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na\Desktop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<sst xmlns="http://schemas.openxmlformats.org/spreadsheetml/2006/main" count="75" uniqueCount="29">
  <si>
    <t>Settore</t>
  </si>
  <si>
    <t>Registrate</t>
  </si>
  <si>
    <t>A Agricoltura, silvicoltura pesca</t>
  </si>
  <si>
    <t>B Estrazione di minerali da cave e miniere</t>
  </si>
  <si>
    <t>C Attività manifatturiere</t>
  </si>
  <si>
    <t>D Fornitura di energia elettrica, gas, vapore e aria condiz...</t>
  </si>
  <si>
    <t>E Fornitura di acqua; reti fognarie, attività di gestione d...</t>
  </si>
  <si>
    <t>F Costruzioni</t>
  </si>
  <si>
    <t>G Commercio all'ingrosso e al dettaglio; riparazione di aut...</t>
  </si>
  <si>
    <t xml:space="preserve">H Trasporto e magazzinaggio </t>
  </si>
  <si>
    <t xml:space="preserve">I Attività dei servizi di alloggio e di ristorazione </t>
  </si>
  <si>
    <t>J Servizi di informazione e comunicazione</t>
  </si>
  <si>
    <t>K Attività finanziarie e assicurative</t>
  </si>
  <si>
    <t>L Attività immobiliari</t>
  </si>
  <si>
    <t>M Attività professionali, scientifiche e tecniche</t>
  </si>
  <si>
    <t>N Noleggio, agenzie di viaggio, servizi di supporto alle imp...</t>
  </si>
  <si>
    <t>O Amministrazione pubblica e difesa; assicurazione sociale...</t>
  </si>
  <si>
    <t>P Istruzione</t>
  </si>
  <si>
    <t xml:space="preserve">Q Sanità e assistenza sociale  </t>
  </si>
  <si>
    <t>R Attività artistiche, sportive, di intrattenimento e diver...</t>
  </si>
  <si>
    <t>S Altre attività di servizi</t>
  </si>
  <si>
    <t xml:space="preserve">U Organizzazioni ed organismi extraterritoriali </t>
  </si>
  <si>
    <t>X Imprese non classificate</t>
  </si>
  <si>
    <t>Grand Total</t>
  </si>
  <si>
    <t>Totale Escluse Non Classificate</t>
  </si>
  <si>
    <t>Diff. I° Trim. 2020</t>
  </si>
  <si>
    <t>Diff. IV° Trim. 2020</t>
  </si>
  <si>
    <t>% su tot. Registrate*</t>
  </si>
  <si>
    <t>Dati Comune di MESSINA - I° Trim.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</si>
</sst>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6" fillId="6" borderId="3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Dati Comune di MESSINA - I° Trim.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Registrate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Foglio1!$A$2:$A$24</c:f>
              <c:strCache>
                <c:ptCount val="23"/>
                <c:pt idx="0">
                  <c:v>A Agricoltura, silvicoltura pesca</c:v>
                </c:pt>
                <c:pt idx="1">
                  <c:v>B Estrazione di minerali da cave e miniere</c:v>
                </c:pt>
                <c:pt idx="2">
                  <c:v>C Attività manifatturiere</c:v>
                </c:pt>
                <c:pt idx="3">
                  <c:v>D Fornitura di energia elettrica, gas, vapore e aria condiz...</c:v>
                </c:pt>
                <c:pt idx="4">
                  <c:v>E Fornitura di acqua; reti fognarie, attività di gestione d...</c:v>
                </c:pt>
                <c:pt idx="5">
                  <c:v>F Costruzioni</c:v>
                </c:pt>
                <c:pt idx="6">
                  <c:v>G Commercio all'ingrosso e al dettaglio; riparazione di aut...</c:v>
                </c:pt>
                <c:pt idx="7">
                  <c:v>H Trasporto e magazzinaggio </c:v>
                </c:pt>
                <c:pt idx="8">
                  <c:v>I Attività dei servizi di alloggio e di ristorazione </c:v>
                </c:pt>
                <c:pt idx="9">
                  <c:v>J Servizi di informazione e comunicazione</c:v>
                </c:pt>
                <c:pt idx="10">
                  <c:v>K Attività finanziarie e assicurative</c:v>
                </c:pt>
                <c:pt idx="11">
                  <c:v>L Attività immobiliari</c:v>
                </c:pt>
                <c:pt idx="12">
                  <c:v>M Attività professionali, scientifiche e tecniche</c:v>
                </c:pt>
                <c:pt idx="13">
                  <c:v>N Noleggio, agenzie di viaggio, servizi di supporto alle imp...</c:v>
                </c:pt>
                <c:pt idx="14">
                  <c:v>O Amministrazione pubblica e difesa; assicurazione sociale...</c:v>
                </c:pt>
                <c:pt idx="15">
                  <c:v>P Istruzione</c:v>
                </c:pt>
                <c:pt idx="16">
                  <c:v>Q Sanità e assistenza sociale  </c:v>
                </c:pt>
                <c:pt idx="17">
                  <c:v>R Attività artistiche, sportive, di intrattenimento e diver...</c:v>
                </c:pt>
                <c:pt idx="18">
                  <c:v>S Altre attività di servizi</c:v>
                </c:pt>
                <c:pt idx="19">
                  <c:v>U Organizzazioni ed organismi extraterritoriali </c:v>
                </c:pt>
                <c:pt idx="20">
                  <c:v>X Imprese non classificate</c:v>
                </c:pt>
                <c:pt idx="21">
                  <c:v>Grand Total</c:v>
                </c:pt>
                <c:pt idx="22">
                  <c:v>Totale Escluse Non Classificate</c:v>
                </c:pt>
              </c:strCache>
            </c:strRef>
          </c:cat>
          <c:val>
            <c:numRef>
              <c:f>Foglio1!$B$2:$B$24</c:f>
              <c:numCache>
                <c:formatCode>#,##0</c:formatCode>
                <c:ptCount val="23"/>
                <c:pt idx="0">
                  <c:v>6450</c:v>
                </c:pt>
                <c:pt idx="1">
                  <c:v>86</c:v>
                </c:pt>
                <c:pt idx="2">
                  <c:v>4680</c:v>
                </c:pt>
                <c:pt idx="3">
                  <c:v>40</c:v>
                </c:pt>
                <c:pt idx="4">
                  <c:v>166</c:v>
                </c:pt>
                <c:pt idx="5">
                  <c:v>8574</c:v>
                </c:pt>
                <c:pt idx="6">
                  <c:v>17671</c:v>
                </c:pt>
                <c:pt idx="7">
                  <c:v>1707</c:v>
                </c:pt>
                <c:pt idx="8">
                  <c:v>4717</c:v>
                </c:pt>
                <c:pt idx="9">
                  <c:v>1154</c:v>
                </c:pt>
                <c:pt idx="10">
                  <c:v>1211</c:v>
                </c:pt>
                <c:pt idx="11">
                  <c:v>964</c:v>
                </c:pt>
                <c:pt idx="12">
                  <c:v>1385</c:v>
                </c:pt>
                <c:pt idx="13">
                  <c:v>1740</c:v>
                </c:pt>
                <c:pt idx="14">
                  <c:v>6</c:v>
                </c:pt>
                <c:pt idx="15">
                  <c:v>427</c:v>
                </c:pt>
                <c:pt idx="16">
                  <c:v>685</c:v>
                </c:pt>
                <c:pt idx="17">
                  <c:v>979</c:v>
                </c:pt>
                <c:pt idx="18">
                  <c:v>2260</c:v>
                </c:pt>
                <c:pt idx="19">
                  <c:v>1</c:v>
                </c:pt>
                <c:pt idx="20">
                  <c:v>8183</c:v>
                </c:pt>
                <c:pt idx="21">
                  <c:v>63086</c:v>
                </c:pt>
                <c:pt idx="22">
                  <c:v>54903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9-4EE8-A845-8BC91A37BE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96731247"/>
        <c:axId val="896742063"/>
      </c:barChart>
      <c:catAx>
        <c:axId val="8967312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it-IT"/>
          </a:p>
        </c:txPr>
        <c:crossAx val="896742063"/>
        <c:crosses val="autoZero"/>
        <c:auto val="1"/>
        <c:lblAlgn val="ctr"/>
        <c:lblOffset val="100"/>
        <c:noMultiLvlLbl val="0"/>
      </c:catAx>
      <c:valAx>
        <c:axId val="896742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673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2000" baseline="0">
                <a:latin typeface="Times New Roman" panose="02020603050405020304" pitchFamily="18" charset="0"/>
              </a:rPr>
              <a:t>Dati Comune di MESSINA - I° Trim. 2021 :Diff. I° Trim. 2020 e Diff. IV° Trim. 2020</a:t>
            </a:r>
          </a:p>
        </c:rich>
      </c:tx>
      <c:layout>
        <c:manualLayout>
          <c:xMode val="edge"/>
          <c:yMode val="edge"/>
          <c:x val="0.29763650193591346"/>
          <c:y val="1.6950784165631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6.4992882495783819E-2"/>
          <c:w val="0.83712398707317393"/>
          <c:h val="0.90688311445652647"/>
        </c:manualLayout>
      </c:layout>
      <c:pie3DChart>
        <c:varyColors val="1"/>
        <c:ser>
          <c:idx val="0"/>
          <c:order val="0"/>
          <c:tx>
            <c:strRef>
              <c:f>Foglio1!$B$60</c:f>
              <c:strCache>
                <c:ptCount val="1"/>
                <c:pt idx="0">
                  <c:v>Diff. I° Trim.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917-421A-94EB-0F8AA2BF5A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709-492F-8C84-9106C5A886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709-492F-8C84-9106C5A886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B709-492F-8C84-9106C5A886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B709-492F-8C84-9106C5A886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917-421A-94EB-0F8AA2BF5A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917-421A-94EB-0F8AA2BF5A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917-421A-94EB-0F8AA2BF5A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B709-492F-8C84-9106C5A8868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709-492F-8C84-9106C5A8868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B709-492F-8C84-9106C5A8868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4917-421A-94EB-0F8AA2BF5AF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09-492F-8C84-9106C5A8868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4917-421A-94EB-0F8AA2BF5AF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4917-421A-94EB-0F8AA2BF5AF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4917-421A-94EB-0F8AA2BF5AF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4917-421A-94EB-0F8AA2BF5AF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B709-492F-8C84-9106C5A8868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709-492F-8C84-9106C5A8868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4917-421A-94EB-0F8AA2BF5AF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4917-421A-94EB-0F8AA2BF5AFF}"/>
              </c:ext>
            </c:extLst>
          </c:dPt>
          <c:dLbls>
            <c:dLbl>
              <c:idx val="1"/>
              <c:layout>
                <c:manualLayout>
                  <c:x val="-4.0620224997026224E-3"/>
                  <c:y val="0.125596468230710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09-492F-8C84-9106C5A88686}"/>
                </c:ext>
              </c:extLst>
            </c:dLbl>
            <c:dLbl>
              <c:idx val="2"/>
              <c:layout>
                <c:manualLayout>
                  <c:x val="-7.1326513744155006E-3"/>
                  <c:y val="0.151022644479157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09-492F-8C84-9106C5A88686}"/>
                </c:ext>
              </c:extLst>
            </c:dLbl>
            <c:dLbl>
              <c:idx val="3"/>
              <c:layout>
                <c:manualLayout>
                  <c:x val="-1.9508644472645244E-2"/>
                  <c:y val="0.22518232520379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09-492F-8C84-9106C5A88686}"/>
                </c:ext>
              </c:extLst>
            </c:dLbl>
            <c:dLbl>
              <c:idx val="4"/>
              <c:layout>
                <c:manualLayout>
                  <c:x val="-1.4897367941738028E-2"/>
                  <c:y val="0.1700922766654937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709-492F-8C84-9106C5A88686}"/>
                </c:ext>
              </c:extLst>
            </c:dLbl>
            <c:dLbl>
              <c:idx val="8"/>
              <c:layout>
                <c:manualLayout>
                  <c:x val="-0.10680335549026976"/>
                  <c:y val="2.75206658588350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709-492F-8C84-9106C5A88686}"/>
                </c:ext>
              </c:extLst>
            </c:dLbl>
            <c:dLbl>
              <c:idx val="9"/>
              <c:layout>
                <c:manualLayout>
                  <c:x val="-0.17185003780734584"/>
                  <c:y val="2.0820434637459265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5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431258612192045E-2"/>
                      <c:h val="2.88640488716466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709-492F-8C84-9106C5A88686}"/>
                </c:ext>
              </c:extLst>
            </c:dLbl>
            <c:dLbl>
              <c:idx val="10"/>
              <c:layout>
                <c:manualLayout>
                  <c:x val="-0.14339630267065545"/>
                  <c:y val="7.560450150096190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09-492F-8C84-9106C5A88686}"/>
                </c:ext>
              </c:extLst>
            </c:dLbl>
            <c:dLbl>
              <c:idx val="12"/>
              <c:layout>
                <c:manualLayout>
                  <c:x val="-0.12348116340861003"/>
                  <c:y val="-0.242006145326613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709-492F-8C84-9106C5A88686}"/>
                </c:ext>
              </c:extLst>
            </c:dLbl>
            <c:dLbl>
              <c:idx val="17"/>
              <c:layout>
                <c:manualLayout>
                  <c:x val="5.4491859685307724E-2"/>
                  <c:y val="-0.32609771760026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709-492F-8C84-9106C5A88686}"/>
                </c:ext>
              </c:extLst>
            </c:dLbl>
            <c:dLbl>
              <c:idx val="18"/>
              <c:layout>
                <c:manualLayout>
                  <c:x val="4.4113730869215211E-2"/>
                  <c:y val="-0.300671541351821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709-492F-8C84-9106C5A8868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Foglio1!$A$61:$A$81</c:f>
              <c:strCache>
                <c:ptCount val="21"/>
                <c:pt idx="0">
                  <c:v>A Agricoltura, silvicoltura pesca</c:v>
                </c:pt>
                <c:pt idx="1">
                  <c:v>B Estrazione di minerali da cave e miniere</c:v>
                </c:pt>
                <c:pt idx="2">
                  <c:v>C Attività manifatturiere</c:v>
                </c:pt>
                <c:pt idx="3">
                  <c:v>D Fornitura di energia elettrica, gas, vapore e aria condiz...</c:v>
                </c:pt>
                <c:pt idx="4">
                  <c:v>E Fornitura di acqua; reti fognarie, attività di gestione d...</c:v>
                </c:pt>
                <c:pt idx="5">
                  <c:v>F Costruzioni</c:v>
                </c:pt>
                <c:pt idx="6">
                  <c:v>G Commercio all'ingrosso e al dettaglio; riparazione di aut...</c:v>
                </c:pt>
                <c:pt idx="7">
                  <c:v>H Trasporto e magazzinaggio </c:v>
                </c:pt>
                <c:pt idx="8">
                  <c:v>I Attività dei servizi di alloggio e di ristorazione </c:v>
                </c:pt>
                <c:pt idx="9">
                  <c:v>J Servizi di informazione e comunicazione</c:v>
                </c:pt>
                <c:pt idx="10">
                  <c:v>K Attività finanziarie e assicurative</c:v>
                </c:pt>
                <c:pt idx="11">
                  <c:v>L Attività immobiliari</c:v>
                </c:pt>
                <c:pt idx="12">
                  <c:v>M Attività professionali, scientifiche e tecniche</c:v>
                </c:pt>
                <c:pt idx="13">
                  <c:v>N Noleggio, agenzie di viaggio, servizi di supporto alle imp...</c:v>
                </c:pt>
                <c:pt idx="14">
                  <c:v>O Amministrazione pubblica e difesa; assicurazione sociale...</c:v>
                </c:pt>
                <c:pt idx="15">
                  <c:v>P Istruzione</c:v>
                </c:pt>
                <c:pt idx="16">
                  <c:v>Q Sanità e assistenza sociale  </c:v>
                </c:pt>
                <c:pt idx="17">
                  <c:v>R Attività artistiche, sportive, di intrattenimento e diver...</c:v>
                </c:pt>
                <c:pt idx="18">
                  <c:v>S Altre attività di servizi</c:v>
                </c:pt>
                <c:pt idx="19">
                  <c:v>X Imprese non classificate</c:v>
                </c:pt>
                <c:pt idx="20">
                  <c:v>Grand Total</c:v>
                </c:pt>
              </c:strCache>
            </c:strRef>
          </c:cat>
          <c:val>
            <c:numRef>
              <c:f>Foglio1!$B$61:$B$81</c:f>
              <c:numCache>
                <c:formatCode>General</c:formatCode>
                <c:ptCount val="21"/>
                <c:pt idx="0">
                  <c:v>10</c:v>
                </c:pt>
                <c:pt idx="1">
                  <c:v>-3</c:v>
                </c:pt>
                <c:pt idx="2">
                  <c:v>66</c:v>
                </c:pt>
                <c:pt idx="3">
                  <c:v>-1</c:v>
                </c:pt>
                <c:pt idx="4">
                  <c:v>38</c:v>
                </c:pt>
                <c:pt idx="5">
                  <c:v>-92</c:v>
                </c:pt>
                <c:pt idx="6">
                  <c:v>-498</c:v>
                </c:pt>
                <c:pt idx="7">
                  <c:v>295</c:v>
                </c:pt>
                <c:pt idx="8">
                  <c:v>58</c:v>
                </c:pt>
                <c:pt idx="9">
                  <c:v>-66</c:v>
                </c:pt>
                <c:pt idx="10">
                  <c:v>-3</c:v>
                </c:pt>
                <c:pt idx="11">
                  <c:v>-474</c:v>
                </c:pt>
                <c:pt idx="12">
                  <c:v>77</c:v>
                </c:pt>
                <c:pt idx="13">
                  <c:v>5</c:v>
                </c:pt>
                <c:pt idx="14">
                  <c:v>0</c:v>
                </c:pt>
                <c:pt idx="15">
                  <c:v>-167</c:v>
                </c:pt>
                <c:pt idx="16">
                  <c:v>-663</c:v>
                </c:pt>
                <c:pt idx="17">
                  <c:v>-12</c:v>
                </c:pt>
                <c:pt idx="18">
                  <c:v>11</c:v>
                </c:pt>
                <c:pt idx="19">
                  <c:v>-329</c:v>
                </c:pt>
                <c:pt idx="20">
                  <c:v>-1748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9-492F-8C84-9106C5A88686}"/>
            </c:ext>
          </c:extLst>
        </c:ser>
        <c:ser>
          <c:idx val="1"/>
          <c:order val="1"/>
          <c:tx>
            <c:strRef>
              <c:f>Foglio1!$C$60</c:f>
              <c:strCache>
                <c:ptCount val="1"/>
                <c:pt idx="0">
                  <c:v>Diff. IV° Trim.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4917-421A-94EB-0F8AA2BF5A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4917-421A-94EB-0F8AA2BF5A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4917-421A-94EB-0F8AA2BF5A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4917-421A-94EB-0F8AA2BF5A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4917-421A-94EB-0F8AA2BF5A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4917-421A-94EB-0F8AA2BF5A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4917-421A-94EB-0F8AA2BF5A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4917-421A-94EB-0F8AA2BF5A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4917-421A-94EB-0F8AA2BF5A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4917-421A-94EB-0F8AA2BF5A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F-4917-421A-94EB-0F8AA2BF5AF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1-4917-421A-94EB-0F8AA2BF5AF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3-4917-421A-94EB-0F8AA2BF5AF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5-4917-421A-94EB-0F8AA2BF5AF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7-4917-421A-94EB-0F8AA2BF5AF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9-4917-421A-94EB-0F8AA2BF5AF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B-4917-421A-94EB-0F8AA2BF5AF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D-4917-421A-94EB-0F8AA2BF5AF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4F-4917-421A-94EB-0F8AA2BF5AF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1-4917-421A-94EB-0F8AA2BF5AF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53-4917-421A-94EB-0F8AA2BF5A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Foglio1!$A$61:$A$81</c:f>
              <c:strCache>
                <c:ptCount val="21"/>
                <c:pt idx="0">
                  <c:v>A Agricoltura, silvicoltura pesca</c:v>
                </c:pt>
                <c:pt idx="1">
                  <c:v>B Estrazione di minerali da cave e miniere</c:v>
                </c:pt>
                <c:pt idx="2">
                  <c:v>C Attività manifatturiere</c:v>
                </c:pt>
                <c:pt idx="3">
                  <c:v>D Fornitura di energia elettrica, gas, vapore e aria condiz...</c:v>
                </c:pt>
                <c:pt idx="4">
                  <c:v>E Fornitura di acqua; reti fognarie, attività di gestione d...</c:v>
                </c:pt>
                <c:pt idx="5">
                  <c:v>F Costruzioni</c:v>
                </c:pt>
                <c:pt idx="6">
                  <c:v>G Commercio all'ingrosso e al dettaglio; riparazione di aut...</c:v>
                </c:pt>
                <c:pt idx="7">
                  <c:v>H Trasporto e magazzinaggio </c:v>
                </c:pt>
                <c:pt idx="8">
                  <c:v>I Attività dei servizi di alloggio e di ristorazione </c:v>
                </c:pt>
                <c:pt idx="9">
                  <c:v>J Servizi di informazione e comunicazione</c:v>
                </c:pt>
                <c:pt idx="10">
                  <c:v>K Attività finanziarie e assicurative</c:v>
                </c:pt>
                <c:pt idx="11">
                  <c:v>L Attività immobiliari</c:v>
                </c:pt>
                <c:pt idx="12">
                  <c:v>M Attività professionali, scientifiche e tecniche</c:v>
                </c:pt>
                <c:pt idx="13">
                  <c:v>N Noleggio, agenzie di viaggio, servizi di supporto alle imp...</c:v>
                </c:pt>
                <c:pt idx="14">
                  <c:v>O Amministrazione pubblica e difesa; assicurazione sociale...</c:v>
                </c:pt>
                <c:pt idx="15">
                  <c:v>P Istruzione</c:v>
                </c:pt>
                <c:pt idx="16">
                  <c:v>Q Sanità e assistenza sociale  </c:v>
                </c:pt>
                <c:pt idx="17">
                  <c:v>R Attività artistiche, sportive, di intrattenimento e diver...</c:v>
                </c:pt>
                <c:pt idx="18">
                  <c:v>S Altre attività di servizi</c:v>
                </c:pt>
                <c:pt idx="19">
                  <c:v>X Imprese non classificate</c:v>
                </c:pt>
                <c:pt idx="20">
                  <c:v>Grand Total</c:v>
                </c:pt>
              </c:strCache>
            </c:strRef>
          </c:cat>
          <c:val>
            <c:numRef>
              <c:f>Foglio1!$C$61:$C$81</c:f>
              <c:numCache>
                <c:formatCode>General</c:formatCode>
                <c:ptCount val="21"/>
                <c:pt idx="0">
                  <c:v>59</c:v>
                </c:pt>
                <c:pt idx="1">
                  <c:v>0</c:v>
                </c:pt>
                <c:pt idx="2">
                  <c:v>74</c:v>
                </c:pt>
                <c:pt idx="3">
                  <c:v>0</c:v>
                </c:pt>
                <c:pt idx="4">
                  <c:v>15</c:v>
                </c:pt>
                <c:pt idx="5">
                  <c:v>26</c:v>
                </c:pt>
                <c:pt idx="6">
                  <c:v>34</c:v>
                </c:pt>
                <c:pt idx="7">
                  <c:v>82</c:v>
                </c:pt>
                <c:pt idx="8">
                  <c:v>41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33</c:v>
                </c:pt>
                <c:pt idx="13">
                  <c:v>25</c:v>
                </c:pt>
                <c:pt idx="14">
                  <c:v>0</c:v>
                </c:pt>
                <c:pt idx="15">
                  <c:v>10</c:v>
                </c:pt>
                <c:pt idx="16">
                  <c:v>-30</c:v>
                </c:pt>
                <c:pt idx="17">
                  <c:v>-19</c:v>
                </c:pt>
                <c:pt idx="18">
                  <c:v>3</c:v>
                </c:pt>
                <c:pt idx="19">
                  <c:v>-71</c:v>
                </c:pt>
                <c:pt idx="2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9-492F-8C84-9106C5A886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76022242209362823"/>
          <c:y val="8.9211635199016773E-2"/>
          <c:w val="0.23608630278735354"/>
          <c:h val="0.8373526067642933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Dati Comune di MESSINA - I° Trim. 2020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Foglio1!$B$133:$B$135</c:f>
              <c:strCache>
                <c:ptCount val="3"/>
                <c:pt idx="0">
                  <c:v>Dati Comune di MESSINA - I° Trim. 2020</c:v>
                </c:pt>
                <c:pt idx="2">
                  <c:v>Registrate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F3-47AF-9B3B-22A6DA4A264D}"/>
              </c:ext>
            </c:extLst>
          </c:dPt>
          <c:dPt>
            <c:idx val="2"/>
            <c:bubble3D val="0"/>
            <c:explosion val="1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DF3-47AF-9B3B-22A6DA4A26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F3-47AF-9B3B-22A6DA4A26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DF3-47AF-9B3B-22A6DA4A26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F3-47AF-9B3B-22A6DA4A264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DF3-47AF-9B3B-22A6DA4A264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F3-47AF-9B3B-22A6DA4A264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DF3-47AF-9B3B-22A6DA4A264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5.098218083838639E-3"/>
                  <c:y val="0.309560196408815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F3-47AF-9B3B-22A6DA4A264D}"/>
                </c:ext>
              </c:extLst>
            </c:dLbl>
            <c:dLbl>
              <c:idx val="2"/>
              <c:layout>
                <c:manualLayout>
                  <c:x val="-2.549569899833436E-2"/>
                  <c:y val="0.230908493457950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F3-47AF-9B3B-22A6DA4A264D}"/>
                </c:ext>
              </c:extLst>
            </c:dLbl>
            <c:dLbl>
              <c:idx val="9"/>
              <c:layout>
                <c:manualLayout>
                  <c:x val="-0.13962553487192103"/>
                  <c:y val="3.45591323342640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F3-47AF-9B3B-22A6DA4A264D}"/>
                </c:ext>
              </c:extLst>
            </c:dLbl>
            <c:dLbl>
              <c:idx val="11"/>
              <c:layout>
                <c:manualLayout>
                  <c:x val="-0.14356302356226458"/>
                  <c:y val="9.01836667086336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F3-47AF-9B3B-22A6DA4A264D}"/>
                </c:ext>
              </c:extLst>
            </c:dLbl>
            <c:dLbl>
              <c:idx val="13"/>
              <c:layout>
                <c:manualLayout>
                  <c:x val="-0.18601232975648854"/>
                  <c:y val="-3.21593093724580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F3-47AF-9B3B-22A6DA4A264D}"/>
                </c:ext>
              </c:extLst>
            </c:dLbl>
            <c:dLbl>
              <c:idx val="14"/>
              <c:layout>
                <c:manualLayout>
                  <c:x val="-0.14236682618224175"/>
                  <c:y val="-3.48193469290809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F3-47AF-9B3B-22A6DA4A264D}"/>
                </c:ext>
              </c:extLst>
            </c:dLbl>
            <c:dLbl>
              <c:idx val="15"/>
              <c:layout>
                <c:manualLayout>
                  <c:x val="-0.19263390915722425"/>
                  <c:y val="-3.86369190115744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F3-47AF-9B3B-22A6DA4A264D}"/>
                </c:ext>
              </c:extLst>
            </c:dLbl>
            <c:dLbl>
              <c:idx val="17"/>
              <c:layout>
                <c:manualLayout>
                  <c:x val="-0.13199029397087161"/>
                  <c:y val="-4.73509454786059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F3-47AF-9B3B-22A6DA4A264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Foglio1!$A$136:$A$157</c:f>
              <c:strCache>
                <c:ptCount val="22"/>
                <c:pt idx="0">
                  <c:v>A Agricoltura, silvicoltura pesca</c:v>
                </c:pt>
                <c:pt idx="1">
                  <c:v>B Estrazione di minerali da cave e miniere</c:v>
                </c:pt>
                <c:pt idx="2">
                  <c:v>C Attività manifatturiere</c:v>
                </c:pt>
                <c:pt idx="3">
                  <c:v>D Fornitura di energia elettrica, gas, vapore e aria condiz...</c:v>
                </c:pt>
                <c:pt idx="4">
                  <c:v>E Fornitura di acqua; reti fognarie, attività di gestione d...</c:v>
                </c:pt>
                <c:pt idx="5">
                  <c:v>F Costruzioni</c:v>
                </c:pt>
                <c:pt idx="6">
                  <c:v>G Commercio all'ingrosso e al dettaglio; riparazione di aut...</c:v>
                </c:pt>
                <c:pt idx="7">
                  <c:v>H Trasporto e magazzinaggio </c:v>
                </c:pt>
                <c:pt idx="8">
                  <c:v>I Attività dei servizi di alloggio e di ristorazione </c:v>
                </c:pt>
                <c:pt idx="9">
                  <c:v>J Servizi di informazione e comunicazione</c:v>
                </c:pt>
                <c:pt idx="10">
                  <c:v>K Attività finanziarie e assicurative</c:v>
                </c:pt>
                <c:pt idx="11">
                  <c:v>L Attività immobiliari</c:v>
                </c:pt>
                <c:pt idx="12">
                  <c:v>M Attività professionali, scientifiche e tecniche</c:v>
                </c:pt>
                <c:pt idx="13">
                  <c:v>N Noleggio, agenzie di viaggio, servizi di supporto alle imp...</c:v>
                </c:pt>
                <c:pt idx="14">
                  <c:v>O Amministrazione pubblica e difesa; assicurazione sociale...</c:v>
                </c:pt>
                <c:pt idx="15">
                  <c:v>P Istruzione</c:v>
                </c:pt>
                <c:pt idx="16">
                  <c:v>Q Sanità e assistenza sociale  </c:v>
                </c:pt>
                <c:pt idx="17">
                  <c:v>R Attività artistiche, sportive, di intrattenimento e diver...</c:v>
                </c:pt>
                <c:pt idx="18">
                  <c:v>S Altre attività di servizi</c:v>
                </c:pt>
                <c:pt idx="19">
                  <c:v>X Imprese non classificate</c:v>
                </c:pt>
                <c:pt idx="20">
                  <c:v>Grand Total</c:v>
                </c:pt>
                <c:pt idx="21">
                  <c:v>Totale Escluse Non Classificate</c:v>
                </c:pt>
              </c:strCache>
            </c:strRef>
          </c:cat>
          <c:val>
            <c:numRef>
              <c:f>Foglio1!$B$136:$B$157</c:f>
              <c:numCache>
                <c:formatCode>General</c:formatCode>
                <c:ptCount val="22"/>
                <c:pt idx="0">
                  <c:v>542</c:v>
                </c:pt>
                <c:pt idx="1">
                  <c:v>17</c:v>
                </c:pt>
                <c:pt idx="2">
                  <c:v>1477</c:v>
                </c:pt>
                <c:pt idx="3">
                  <c:v>10</c:v>
                </c:pt>
                <c:pt idx="4">
                  <c:v>69</c:v>
                </c:pt>
                <c:pt idx="5">
                  <c:v>2493</c:v>
                </c:pt>
                <c:pt idx="6">
                  <c:v>6425</c:v>
                </c:pt>
                <c:pt idx="7">
                  <c:v>528</c:v>
                </c:pt>
                <c:pt idx="8">
                  <c:v>1213</c:v>
                </c:pt>
                <c:pt idx="9">
                  <c:v>523</c:v>
                </c:pt>
                <c:pt idx="10">
                  <c:v>552</c:v>
                </c:pt>
                <c:pt idx="11">
                  <c:v>462</c:v>
                </c:pt>
                <c:pt idx="12">
                  <c:v>606</c:v>
                </c:pt>
                <c:pt idx="13">
                  <c:v>639</c:v>
                </c:pt>
                <c:pt idx="14">
                  <c:v>2</c:v>
                </c:pt>
                <c:pt idx="15">
                  <c:v>197</c:v>
                </c:pt>
                <c:pt idx="16">
                  <c:v>270</c:v>
                </c:pt>
                <c:pt idx="17">
                  <c:v>330</c:v>
                </c:pt>
                <c:pt idx="18">
                  <c:v>735</c:v>
                </c:pt>
                <c:pt idx="19">
                  <c:v>3145</c:v>
                </c:pt>
                <c:pt idx="20">
                  <c:v>20235</c:v>
                </c:pt>
                <c:pt idx="21">
                  <c:v>17090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3-47AF-9B3B-22A6DA4A264D}"/>
            </c:ext>
          </c:extLst>
        </c:ser>
        <c:ser>
          <c:idx val="1"/>
          <c:order val="1"/>
          <c:tx>
            <c:strRef>
              <c:f>Foglio1!$C$133:$C$135</c:f>
              <c:strCache>
                <c:ptCount val="3"/>
                <c:pt idx="0">
                  <c:v>Dati Comune di MESSINA - I° Trim. 2020</c:v>
                </c:pt>
                <c:pt idx="2">
                  <c:v>% su tot. Registrate*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Foglio1!$A$136:$A$157</c:f>
              <c:strCache>
                <c:ptCount val="22"/>
                <c:pt idx="0">
                  <c:v>A Agricoltura, silvicoltura pesca</c:v>
                </c:pt>
                <c:pt idx="1">
                  <c:v>B Estrazione di minerali da cave e miniere</c:v>
                </c:pt>
                <c:pt idx="2">
                  <c:v>C Attività manifatturiere</c:v>
                </c:pt>
                <c:pt idx="3">
                  <c:v>D Fornitura di energia elettrica, gas, vapore e aria condiz...</c:v>
                </c:pt>
                <c:pt idx="4">
                  <c:v>E Fornitura di acqua; reti fognarie, attività di gestione d...</c:v>
                </c:pt>
                <c:pt idx="5">
                  <c:v>F Costruzioni</c:v>
                </c:pt>
                <c:pt idx="6">
                  <c:v>G Commercio all'ingrosso e al dettaglio; riparazione di aut...</c:v>
                </c:pt>
                <c:pt idx="7">
                  <c:v>H Trasporto e magazzinaggio </c:v>
                </c:pt>
                <c:pt idx="8">
                  <c:v>I Attività dei servizi di alloggio e di ristorazione </c:v>
                </c:pt>
                <c:pt idx="9">
                  <c:v>J Servizi di informazione e comunicazione</c:v>
                </c:pt>
                <c:pt idx="10">
                  <c:v>K Attività finanziarie e assicurative</c:v>
                </c:pt>
                <c:pt idx="11">
                  <c:v>L Attività immobiliari</c:v>
                </c:pt>
                <c:pt idx="12">
                  <c:v>M Attività professionali, scientifiche e tecniche</c:v>
                </c:pt>
                <c:pt idx="13">
                  <c:v>N Noleggio, agenzie di viaggio, servizi di supporto alle imp...</c:v>
                </c:pt>
                <c:pt idx="14">
                  <c:v>O Amministrazione pubblica e difesa; assicurazione sociale...</c:v>
                </c:pt>
                <c:pt idx="15">
                  <c:v>P Istruzione</c:v>
                </c:pt>
                <c:pt idx="16">
                  <c:v>Q Sanità e assistenza sociale  </c:v>
                </c:pt>
                <c:pt idx="17">
                  <c:v>R Attività artistiche, sportive, di intrattenimento e diver...</c:v>
                </c:pt>
                <c:pt idx="18">
                  <c:v>S Altre attività di servizi</c:v>
                </c:pt>
                <c:pt idx="19">
                  <c:v>X Imprese non classificate</c:v>
                </c:pt>
                <c:pt idx="20">
                  <c:v>Grand Total</c:v>
                </c:pt>
                <c:pt idx="21">
                  <c:v>Totale Escluse Non Classificate</c:v>
                </c:pt>
              </c:strCache>
            </c:strRef>
          </c:cat>
          <c:val>
            <c:numRef>
              <c:f>Foglio1!$C$136:$C$157</c:f>
              <c:numCache>
                <c:formatCode>General</c:formatCode>
                <c:ptCount val="22"/>
                <c:pt idx="0">
                  <c:v>3.1714452896430663</c:v>
                </c:pt>
                <c:pt idx="1">
                  <c:v>9.9473376243417205E-2</c:v>
                </c:pt>
                <c:pt idx="2">
                  <c:v>8.6424809830310121</c:v>
                </c:pt>
                <c:pt idx="3">
                  <c:v>5.8513750731421885E-2</c:v>
                </c:pt>
                <c:pt idx="4">
                  <c:v>0.40374488004681103</c:v>
                </c:pt>
                <c:pt idx="5">
                  <c:v>14.587478057343477</c:v>
                </c:pt>
                <c:pt idx="6">
                  <c:v>37.595084844938562</c:v>
                </c:pt>
                <c:pt idx="7">
                  <c:v>3.0895260386190753</c:v>
                </c:pt>
                <c:pt idx="8">
                  <c:v>7.0977179637214745</c:v>
                </c:pt>
                <c:pt idx="9">
                  <c:v>3.0602691632533645</c:v>
                </c:pt>
                <c:pt idx="10">
                  <c:v>3.2299590403744882</c:v>
                </c:pt>
                <c:pt idx="11">
                  <c:v>2.7033352837916911</c:v>
                </c:pt>
                <c:pt idx="12">
                  <c:v>3.5459332943241662</c:v>
                </c:pt>
                <c:pt idx="13">
                  <c:v>3.7390286717378585</c:v>
                </c:pt>
                <c:pt idx="14">
                  <c:v>1.1702750146284377E-2</c:v>
                </c:pt>
                <c:pt idx="15">
                  <c:v>1.1527208894090111</c:v>
                </c:pt>
                <c:pt idx="16">
                  <c:v>1.579871269748391</c:v>
                </c:pt>
                <c:pt idx="17">
                  <c:v>1.9309537741369223</c:v>
                </c:pt>
                <c:pt idx="18">
                  <c:v>4.3007606787595085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3-47AF-9B3B-22A6DA4A26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121228</xdr:colOff>
      <xdr:row>0</xdr:row>
      <xdr:rowOff>0</xdr:rowOff>
    </xdr:from>
    <xdr:to>
      <xdr:col>30</xdr:col>
      <xdr:colOff>287788</xdr:colOff>
      <xdr:row>47</xdr:row>
      <xdr:rowOff>173181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554183</xdr:colOff>
      <xdr:row>58</xdr:row>
      <xdr:rowOff>135081</xdr:rowOff>
    </xdr:from>
    <xdr:to>
      <xdr:col>42</xdr:col>
      <xdr:colOff>346364</xdr:colOff>
      <xdr:row>115</xdr:row>
      <xdr:rowOff>121227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1091046</xdr:colOff>
      <xdr:row>118</xdr:row>
      <xdr:rowOff>173183</xdr:rowOff>
    </xdr:from>
    <xdr:to>
      <xdr:col>39</xdr:col>
      <xdr:colOff>17317</xdr:colOff>
      <xdr:row>187</xdr:row>
      <xdr:rowOff>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topLeftCell="B1" zoomScale="55" zoomScaleNormal="55" workbookViewId="0">
      <selection activeCell="A133" sqref="A133:C157"/>
    </sheetView>
  </sheetViews>
  <sheetFormatPr defaultRowHeight="15" x14ac:dyDescent="0.25"/>
  <cols>
    <col min="1" max="1" width="111.85546875" customWidth="1"/>
    <col min="2" max="2" width="92.85546875" customWidth="1"/>
    <col min="3" max="3" width="29.7109375" customWidth="1"/>
    <col min="4" max="4" width="29.85546875" customWidth="1"/>
  </cols>
  <sheetData>
    <row r="1" spans="1:2" ht="25.5" x14ac:dyDescent="0.25">
      <c r="A1" s="1" t="s">
        <v>0</v>
      </c>
      <c r="B1" s="2" t="s">
        <v>1</v>
      </c>
    </row>
    <row r="2" spans="1:2" ht="18" x14ac:dyDescent="0.25">
      <c r="A2" s="7" t="s">
        <v>2</v>
      </c>
      <c r="B2" s="3">
        <v>6450</v>
      </c>
    </row>
    <row r="3" spans="1:2" ht="18" x14ac:dyDescent="0.25">
      <c r="A3" s="7" t="s">
        <v>3</v>
      </c>
      <c r="B3" s="3">
        <v>86</v>
      </c>
    </row>
    <row r="4" spans="1:2" ht="18" x14ac:dyDescent="0.25">
      <c r="A4" s="7" t="s">
        <v>4</v>
      </c>
      <c r="B4" s="3">
        <v>4680</v>
      </c>
    </row>
    <row r="5" spans="1:2" ht="18" x14ac:dyDescent="0.25">
      <c r="A5" s="7" t="s">
        <v>5</v>
      </c>
      <c r="B5" s="3">
        <v>40</v>
      </c>
    </row>
    <row r="6" spans="1:2" ht="18" x14ac:dyDescent="0.25">
      <c r="A6" s="7" t="s">
        <v>6</v>
      </c>
      <c r="B6" s="3">
        <v>166</v>
      </c>
    </row>
    <row r="7" spans="1:2" ht="18" x14ac:dyDescent="0.25">
      <c r="A7" s="7" t="s">
        <v>7</v>
      </c>
      <c r="B7" s="3">
        <v>8574</v>
      </c>
    </row>
    <row r="8" spans="1:2" ht="18" x14ac:dyDescent="0.25">
      <c r="A8" s="7" t="s">
        <v>8</v>
      </c>
      <c r="B8" s="3">
        <v>17671</v>
      </c>
    </row>
    <row r="9" spans="1:2" ht="18" x14ac:dyDescent="0.25">
      <c r="A9" s="7" t="s">
        <v>9</v>
      </c>
      <c r="B9" s="3">
        <v>1707</v>
      </c>
    </row>
    <row r="10" spans="1:2" ht="18" x14ac:dyDescent="0.25">
      <c r="A10" s="7" t="s">
        <v>10</v>
      </c>
      <c r="B10" s="3">
        <v>4717</v>
      </c>
    </row>
    <row r="11" spans="1:2" ht="18" x14ac:dyDescent="0.25">
      <c r="A11" s="7" t="s">
        <v>11</v>
      </c>
      <c r="B11" s="3">
        <v>1154</v>
      </c>
    </row>
    <row r="12" spans="1:2" ht="18" x14ac:dyDescent="0.25">
      <c r="A12" s="7" t="s">
        <v>12</v>
      </c>
      <c r="B12" s="3">
        <v>1211</v>
      </c>
    </row>
    <row r="13" spans="1:2" ht="18" x14ac:dyDescent="0.25">
      <c r="A13" s="7" t="s">
        <v>13</v>
      </c>
      <c r="B13" s="3">
        <v>964</v>
      </c>
    </row>
    <row r="14" spans="1:2" ht="18" x14ac:dyDescent="0.25">
      <c r="A14" s="7" t="s">
        <v>14</v>
      </c>
      <c r="B14" s="3">
        <v>1385</v>
      </c>
    </row>
    <row r="15" spans="1:2" ht="18" x14ac:dyDescent="0.25">
      <c r="A15" s="7" t="s">
        <v>15</v>
      </c>
      <c r="B15" s="3">
        <v>1740</v>
      </c>
    </row>
    <row r="16" spans="1:2" ht="18" x14ac:dyDescent="0.25">
      <c r="A16" s="7" t="s">
        <v>16</v>
      </c>
      <c r="B16" s="3">
        <v>6</v>
      </c>
    </row>
    <row r="17" spans="1:2" ht="18" x14ac:dyDescent="0.25">
      <c r="A17" s="7" t="s">
        <v>17</v>
      </c>
      <c r="B17" s="3">
        <v>427</v>
      </c>
    </row>
    <row r="18" spans="1:2" ht="18" x14ac:dyDescent="0.25">
      <c r="A18" s="7" t="s">
        <v>18</v>
      </c>
      <c r="B18" s="3">
        <v>685</v>
      </c>
    </row>
    <row r="19" spans="1:2" ht="18" x14ac:dyDescent="0.25">
      <c r="A19" s="7" t="s">
        <v>19</v>
      </c>
      <c r="B19" s="3">
        <v>979</v>
      </c>
    </row>
    <row r="20" spans="1:2" ht="18" x14ac:dyDescent="0.25">
      <c r="A20" s="7" t="s">
        <v>20</v>
      </c>
      <c r="B20" s="3">
        <v>2260</v>
      </c>
    </row>
    <row r="21" spans="1:2" ht="18" x14ac:dyDescent="0.25">
      <c r="A21" s="7" t="s">
        <v>21</v>
      </c>
      <c r="B21" s="3">
        <v>1</v>
      </c>
    </row>
    <row r="22" spans="1:2" ht="18" x14ac:dyDescent="0.25">
      <c r="A22" s="7" t="s">
        <v>22</v>
      </c>
      <c r="B22" s="3">
        <v>8183</v>
      </c>
    </row>
    <row r="23" spans="1:2" ht="25.5" x14ac:dyDescent="0.25">
      <c r="A23" s="4" t="s">
        <v>23</v>
      </c>
      <c r="B23" s="5">
        <v>63086</v>
      </c>
    </row>
    <row r="24" spans="1:2" ht="18.75" x14ac:dyDescent="0.3">
      <c r="A24" s="8" t="s">
        <v>24</v>
      </c>
      <c r="B24" s="6">
        <f>B23-B22</f>
        <v>54903</v>
      </c>
    </row>
    <row r="60" spans="1:3" ht="18.75" x14ac:dyDescent="0.3">
      <c r="A60" s="10" t="s">
        <v>0</v>
      </c>
      <c r="B60" s="13" t="s">
        <v>25</v>
      </c>
      <c r="C60" s="13" t="s">
        <v>26</v>
      </c>
    </row>
    <row r="61" spans="1:3" ht="18.75" x14ac:dyDescent="0.3">
      <c r="A61" s="11" t="s">
        <v>2</v>
      </c>
      <c r="B61" s="13">
        <v>10</v>
      </c>
      <c r="C61" s="13">
        <v>59</v>
      </c>
    </row>
    <row r="62" spans="1:3" ht="18.75" x14ac:dyDescent="0.3">
      <c r="A62" s="12" t="s">
        <v>3</v>
      </c>
      <c r="B62" s="13">
        <v>-3</v>
      </c>
      <c r="C62" s="13">
        <v>0</v>
      </c>
    </row>
    <row r="63" spans="1:3" ht="18.75" x14ac:dyDescent="0.3">
      <c r="A63" s="12" t="s">
        <v>4</v>
      </c>
      <c r="B63" s="13">
        <v>66</v>
      </c>
      <c r="C63" s="13">
        <v>74</v>
      </c>
    </row>
    <row r="64" spans="1:3" ht="18.75" x14ac:dyDescent="0.3">
      <c r="A64" s="12" t="s">
        <v>5</v>
      </c>
      <c r="B64" s="13">
        <v>-1</v>
      </c>
      <c r="C64" s="13">
        <v>0</v>
      </c>
    </row>
    <row r="65" spans="1:3" ht="18.75" x14ac:dyDescent="0.3">
      <c r="A65" s="12" t="s">
        <v>6</v>
      </c>
      <c r="B65" s="13">
        <v>38</v>
      </c>
      <c r="C65" s="13">
        <v>15</v>
      </c>
    </row>
    <row r="66" spans="1:3" ht="18.75" x14ac:dyDescent="0.3">
      <c r="A66" s="12" t="s">
        <v>7</v>
      </c>
      <c r="B66" s="13">
        <v>-92</v>
      </c>
      <c r="C66" s="13">
        <v>26</v>
      </c>
    </row>
    <row r="67" spans="1:3" ht="18.75" x14ac:dyDescent="0.3">
      <c r="A67" s="12" t="s">
        <v>8</v>
      </c>
      <c r="B67" s="13">
        <v>-498</v>
      </c>
      <c r="C67" s="13">
        <v>34</v>
      </c>
    </row>
    <row r="68" spans="1:3" ht="18.75" x14ac:dyDescent="0.3">
      <c r="A68" s="12" t="s">
        <v>9</v>
      </c>
      <c r="B68" s="13">
        <v>295</v>
      </c>
      <c r="C68" s="13">
        <v>82</v>
      </c>
    </row>
    <row r="69" spans="1:3" ht="18.75" x14ac:dyDescent="0.3">
      <c r="A69" s="12" t="s">
        <v>10</v>
      </c>
      <c r="B69" s="13">
        <v>58</v>
      </c>
      <c r="C69" s="13">
        <v>41</v>
      </c>
    </row>
    <row r="70" spans="1:3" ht="18.75" x14ac:dyDescent="0.3">
      <c r="A70" s="12" t="s">
        <v>11</v>
      </c>
      <c r="B70" s="13">
        <v>-66</v>
      </c>
      <c r="C70" s="13">
        <v>8</v>
      </c>
    </row>
    <row r="71" spans="1:3" ht="18.75" x14ac:dyDescent="0.3">
      <c r="A71" s="12" t="s">
        <v>12</v>
      </c>
      <c r="B71" s="13">
        <v>-3</v>
      </c>
      <c r="C71" s="13">
        <v>7</v>
      </c>
    </row>
    <row r="72" spans="1:3" ht="18.75" x14ac:dyDescent="0.3">
      <c r="A72" s="12" t="s">
        <v>13</v>
      </c>
      <c r="B72" s="13">
        <v>-474</v>
      </c>
      <c r="C72" s="13">
        <v>4</v>
      </c>
    </row>
    <row r="73" spans="1:3" ht="18.75" x14ac:dyDescent="0.3">
      <c r="A73" s="12" t="s">
        <v>14</v>
      </c>
      <c r="B73" s="13">
        <v>77</v>
      </c>
      <c r="C73" s="13">
        <v>33</v>
      </c>
    </row>
    <row r="74" spans="1:3" ht="18.75" x14ac:dyDescent="0.3">
      <c r="A74" s="12" t="s">
        <v>15</v>
      </c>
      <c r="B74" s="13">
        <v>5</v>
      </c>
      <c r="C74" s="13">
        <v>25</v>
      </c>
    </row>
    <row r="75" spans="1:3" ht="18.75" x14ac:dyDescent="0.3">
      <c r="A75" s="12" t="s">
        <v>16</v>
      </c>
      <c r="B75" s="13">
        <v>0</v>
      </c>
      <c r="C75" s="13">
        <v>0</v>
      </c>
    </row>
    <row r="76" spans="1:3" ht="18.75" x14ac:dyDescent="0.3">
      <c r="A76" s="12" t="s">
        <v>17</v>
      </c>
      <c r="B76" s="13">
        <v>-167</v>
      </c>
      <c r="C76" s="13">
        <v>10</v>
      </c>
    </row>
    <row r="77" spans="1:3" ht="18.75" x14ac:dyDescent="0.3">
      <c r="A77" s="12" t="s">
        <v>18</v>
      </c>
      <c r="B77" s="13">
        <v>-663</v>
      </c>
      <c r="C77" s="13">
        <v>-30</v>
      </c>
    </row>
    <row r="78" spans="1:3" ht="18.75" x14ac:dyDescent="0.3">
      <c r="A78" s="12" t="s">
        <v>19</v>
      </c>
      <c r="B78" s="13">
        <v>-12</v>
      </c>
      <c r="C78" s="13">
        <v>-19</v>
      </c>
    </row>
    <row r="79" spans="1:3" ht="18.75" x14ac:dyDescent="0.3">
      <c r="A79" s="12" t="s">
        <v>20</v>
      </c>
      <c r="B79" s="13">
        <v>11</v>
      </c>
      <c r="C79" s="13">
        <v>3</v>
      </c>
    </row>
    <row r="80" spans="1:3" ht="18.75" x14ac:dyDescent="0.3">
      <c r="A80" s="12" t="s">
        <v>22</v>
      </c>
      <c r="B80" s="13">
        <v>-329</v>
      </c>
      <c r="C80" s="13">
        <v>-71</v>
      </c>
    </row>
    <row r="81" spans="1:3" ht="18.75" x14ac:dyDescent="0.3">
      <c r="A81" s="9" t="s">
        <v>23</v>
      </c>
      <c r="B81" s="13">
        <v>-1748</v>
      </c>
      <c r="C81" s="13">
        <v>301</v>
      </c>
    </row>
    <row r="133" spans="1:3" ht="21" x14ac:dyDescent="0.35">
      <c r="A133" s="15" t="s">
        <v>28</v>
      </c>
    </row>
    <row r="135" spans="1:3" ht="15.75" x14ac:dyDescent="0.25">
      <c r="A135" s="14" t="s">
        <v>0</v>
      </c>
      <c r="B135" s="14" t="s">
        <v>1</v>
      </c>
      <c r="C135" s="14" t="s">
        <v>27</v>
      </c>
    </row>
    <row r="136" spans="1:3" ht="15.75" x14ac:dyDescent="0.25">
      <c r="A136" s="14" t="s">
        <v>2</v>
      </c>
      <c r="B136" s="14">
        <v>542</v>
      </c>
      <c r="C136" s="14">
        <v>3.1714452896430663</v>
      </c>
    </row>
    <row r="137" spans="1:3" ht="15.75" x14ac:dyDescent="0.25">
      <c r="A137" s="14" t="s">
        <v>3</v>
      </c>
      <c r="B137" s="14">
        <v>17</v>
      </c>
      <c r="C137" s="14">
        <v>9.9473376243417205E-2</v>
      </c>
    </row>
    <row r="138" spans="1:3" ht="15.75" x14ac:dyDescent="0.25">
      <c r="A138" s="14" t="s">
        <v>4</v>
      </c>
      <c r="B138" s="14">
        <v>1477</v>
      </c>
      <c r="C138" s="14">
        <v>8.6424809830310121</v>
      </c>
    </row>
    <row r="139" spans="1:3" ht="15.75" x14ac:dyDescent="0.25">
      <c r="A139" s="14" t="s">
        <v>5</v>
      </c>
      <c r="B139" s="14">
        <v>10</v>
      </c>
      <c r="C139" s="14">
        <v>5.8513750731421885E-2</v>
      </c>
    </row>
    <row r="140" spans="1:3" ht="15.75" x14ac:dyDescent="0.25">
      <c r="A140" s="14" t="s">
        <v>6</v>
      </c>
      <c r="B140" s="14">
        <v>69</v>
      </c>
      <c r="C140" s="14">
        <v>0.40374488004681103</v>
      </c>
    </row>
    <row r="141" spans="1:3" ht="15.75" x14ac:dyDescent="0.25">
      <c r="A141" s="14" t="s">
        <v>7</v>
      </c>
      <c r="B141" s="14">
        <v>2493</v>
      </c>
      <c r="C141" s="14">
        <v>14.587478057343477</v>
      </c>
    </row>
    <row r="142" spans="1:3" ht="15.75" x14ac:dyDescent="0.25">
      <c r="A142" s="14" t="s">
        <v>8</v>
      </c>
      <c r="B142" s="14">
        <v>6425</v>
      </c>
      <c r="C142" s="14">
        <v>37.595084844938562</v>
      </c>
    </row>
    <row r="143" spans="1:3" ht="15.75" x14ac:dyDescent="0.25">
      <c r="A143" s="14" t="s">
        <v>9</v>
      </c>
      <c r="B143" s="14">
        <v>528</v>
      </c>
      <c r="C143" s="14">
        <v>3.0895260386190753</v>
      </c>
    </row>
    <row r="144" spans="1:3" ht="15.75" x14ac:dyDescent="0.25">
      <c r="A144" s="14" t="s">
        <v>10</v>
      </c>
      <c r="B144" s="14">
        <v>1213</v>
      </c>
      <c r="C144" s="14">
        <v>7.0977179637214745</v>
      </c>
    </row>
    <row r="145" spans="1:3" ht="15.75" x14ac:dyDescent="0.25">
      <c r="A145" s="14" t="s">
        <v>11</v>
      </c>
      <c r="B145" s="14">
        <v>523</v>
      </c>
      <c r="C145" s="14">
        <v>3.0602691632533645</v>
      </c>
    </row>
    <row r="146" spans="1:3" ht="15.75" x14ac:dyDescent="0.25">
      <c r="A146" s="14" t="s">
        <v>12</v>
      </c>
      <c r="B146" s="14">
        <v>552</v>
      </c>
      <c r="C146" s="14">
        <v>3.2299590403744882</v>
      </c>
    </row>
    <row r="147" spans="1:3" ht="15.75" x14ac:dyDescent="0.25">
      <c r="A147" s="14" t="s">
        <v>13</v>
      </c>
      <c r="B147" s="14">
        <v>462</v>
      </c>
      <c r="C147" s="14">
        <v>2.7033352837916911</v>
      </c>
    </row>
    <row r="148" spans="1:3" ht="15.75" x14ac:dyDescent="0.25">
      <c r="A148" s="14" t="s">
        <v>14</v>
      </c>
      <c r="B148" s="14">
        <v>606</v>
      </c>
      <c r="C148" s="14">
        <v>3.5459332943241662</v>
      </c>
    </row>
    <row r="149" spans="1:3" ht="15.75" x14ac:dyDescent="0.25">
      <c r="A149" s="14" t="s">
        <v>15</v>
      </c>
      <c r="B149" s="14">
        <v>639</v>
      </c>
      <c r="C149" s="14">
        <v>3.7390286717378585</v>
      </c>
    </row>
    <row r="150" spans="1:3" ht="15.75" x14ac:dyDescent="0.25">
      <c r="A150" s="14" t="s">
        <v>16</v>
      </c>
      <c r="B150" s="14">
        <v>2</v>
      </c>
      <c r="C150" s="14">
        <v>1.1702750146284377E-2</v>
      </c>
    </row>
    <row r="151" spans="1:3" ht="15.75" x14ac:dyDescent="0.25">
      <c r="A151" s="14" t="s">
        <v>17</v>
      </c>
      <c r="B151" s="14">
        <v>197</v>
      </c>
      <c r="C151" s="14">
        <v>1.1527208894090111</v>
      </c>
    </row>
    <row r="152" spans="1:3" ht="15.75" x14ac:dyDescent="0.25">
      <c r="A152" s="14" t="s">
        <v>18</v>
      </c>
      <c r="B152" s="14">
        <v>270</v>
      </c>
      <c r="C152" s="14">
        <v>1.579871269748391</v>
      </c>
    </row>
    <row r="153" spans="1:3" ht="15.75" x14ac:dyDescent="0.25">
      <c r="A153" s="14" t="s">
        <v>19</v>
      </c>
      <c r="B153" s="14">
        <v>330</v>
      </c>
      <c r="C153" s="14">
        <v>1.9309537741369223</v>
      </c>
    </row>
    <row r="154" spans="1:3" ht="15.75" x14ac:dyDescent="0.25">
      <c r="A154" s="14" t="s">
        <v>20</v>
      </c>
      <c r="B154" s="14">
        <v>735</v>
      </c>
      <c r="C154" s="14">
        <v>4.3007606787595085</v>
      </c>
    </row>
    <row r="155" spans="1:3" ht="15.75" x14ac:dyDescent="0.25">
      <c r="A155" s="14" t="s">
        <v>22</v>
      </c>
      <c r="B155" s="14">
        <v>3145</v>
      </c>
      <c r="C155" s="14"/>
    </row>
    <row r="156" spans="1:3" ht="15.75" x14ac:dyDescent="0.25">
      <c r="A156" s="14" t="s">
        <v>23</v>
      </c>
      <c r="B156" s="14">
        <v>20235</v>
      </c>
      <c r="C156" s="14"/>
    </row>
    <row r="157" spans="1:3" ht="15.75" x14ac:dyDescent="0.25">
      <c r="A157" s="14" t="s">
        <v>24</v>
      </c>
      <c r="B157" s="14">
        <v>17090</v>
      </c>
      <c r="C157" s="14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VADALA'</dc:creator>
  <cp:lastModifiedBy>Marianna</cp:lastModifiedBy>
  <cp:lastPrinted>2021-04-29T07:32:23Z</cp:lastPrinted>
  <dcterms:created xsi:type="dcterms:W3CDTF">2021-04-26T09:49:34Z</dcterms:created>
  <dcterms:modified xsi:type="dcterms:W3CDTF">2021-04-29T07:39:52Z</dcterms:modified>
</cp:coreProperties>
</file>