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68"/>
  <workbookPr defaultThemeVersion="124226"/>
  <mc:AlternateContent xmlns:mc="http://schemas.openxmlformats.org/markup-compatibility/2006">
    <mc:Choice Requires="x15">
      <x15ac:absPath xmlns:x15ac="http://schemas.microsoft.com/office/spreadsheetml/2010/11/ac" url="C:\Users\Utente\Documents\Lavori pubblici\"/>
    </mc:Choice>
  </mc:AlternateContent>
  <xr:revisionPtr revIDLastSave="0" documentId="8_{C975D92A-DC36-4000-95D3-A89FE1996D42}" xr6:coauthVersionLast="36" xr6:coauthVersionMax="36" xr10:uidLastSave="{00000000-0000-0000-0000-000000000000}"/>
  <bookViews>
    <workbookView xWindow="0" yWindow="0" windowWidth="19200" windowHeight="11010" xr2:uid="{00000000-000D-0000-FFFF-FFFF00000000}"/>
  </bookViews>
  <sheets>
    <sheet name="progetti" sheetId="1" r:id="rId1"/>
    <sheet name="Metadati" sheetId="2" r:id="rId2"/>
    <sheet name="I Patti in Italia" sheetId="3" r:id="rId3"/>
  </sheets>
  <calcPr calcId="191029" concurrentCalc="0"/>
</workbook>
</file>

<file path=xl/calcChain.xml><?xml version="1.0" encoding="utf-8"?>
<calcChain xmlns="http://schemas.openxmlformats.org/spreadsheetml/2006/main">
  <c r="G25" i="3" l="1"/>
  <c r="F25" i="3"/>
  <c r="G24" i="3"/>
  <c r="F24" i="3"/>
  <c r="G23" i="3"/>
  <c r="F23" i="3"/>
  <c r="G22" i="3"/>
  <c r="F22" i="3"/>
  <c r="G21" i="3"/>
  <c r="F21" i="3"/>
  <c r="G20" i="3"/>
  <c r="F20" i="3"/>
  <c r="G19" i="3"/>
  <c r="F19" i="3"/>
  <c r="G18" i="3"/>
  <c r="F18" i="3"/>
  <c r="G17" i="3"/>
  <c r="F17" i="3"/>
  <c r="G16" i="3"/>
  <c r="F16" i="3"/>
  <c r="G15" i="3"/>
  <c r="F15" i="3"/>
  <c r="G14" i="3"/>
  <c r="F14" i="3"/>
  <c r="G13" i="3"/>
  <c r="F13" i="3"/>
  <c r="G12" i="3"/>
  <c r="F12" i="3"/>
  <c r="G11" i="3"/>
  <c r="F11" i="3"/>
  <c r="G10" i="3"/>
  <c r="F10" i="3"/>
  <c r="G9" i="3"/>
  <c r="F9" i="3"/>
  <c r="G8" i="3"/>
  <c r="F8" i="3"/>
  <c r="G7" i="3"/>
  <c r="F7" i="3"/>
  <c r="G6" i="3"/>
  <c r="F6" i="3"/>
  <c r="G5" i="3"/>
  <c r="F5" i="3"/>
  <c r="E4" i="3"/>
  <c r="C4" i="3"/>
  <c r="G4" i="3"/>
  <c r="D4" i="3"/>
  <c r="F4" i="3"/>
  <c r="CT116" i="1"/>
  <c r="CP116" i="1"/>
  <c r="CT118" i="1"/>
  <c r="CQ116" i="1"/>
  <c r="CQ118" i="1"/>
  <c r="CR116" i="1"/>
  <c r="CS116" i="1"/>
  <c r="CU116" i="1"/>
  <c r="CV116" i="1"/>
  <c r="CW116" i="1"/>
  <c r="CX116" i="1"/>
  <c r="CY116" i="1"/>
  <c r="CZ116" i="1"/>
  <c r="DA116" i="1"/>
</calcChain>
</file>

<file path=xl/sharedStrings.xml><?xml version="1.0" encoding="utf-8"?>
<sst xmlns="http://schemas.openxmlformats.org/spreadsheetml/2006/main" count="9423" uniqueCount="1485">
  <si>
    <t>COD_LOCALE_PROGETTO</t>
  </si>
  <si>
    <t>CUP</t>
  </si>
  <si>
    <t>OC_TITOLO_PROGETTO</t>
  </si>
  <si>
    <t>OC_SINTESI_PROGETTO</t>
  </si>
  <si>
    <t>OC_LINK</t>
  </si>
  <si>
    <t>OC_COD_CICLO</t>
  </si>
  <si>
    <t>OC_DESCR_CICLO</t>
  </si>
  <si>
    <t>OC_COD_TEMA_SINTETICO</t>
  </si>
  <si>
    <t>OC_TEMA_SINTETICO</t>
  </si>
  <si>
    <t>COD_GRANDE_PROGETTO</t>
  </si>
  <si>
    <t>DESCRIZIONE_GRANDE_PROGETTO</t>
  </si>
  <si>
    <t>OC_COD_FONTE</t>
  </si>
  <si>
    <t>OC_DESCR_FONTE</t>
  </si>
  <si>
    <t>FONDO_COMUNITARIO</t>
  </si>
  <si>
    <t>OC_CODICE_PROGRAMMA</t>
  </si>
  <si>
    <t>OC_DESCRIZIONE_PROGRAMMA</t>
  </si>
  <si>
    <t>COD_OB_TEMATICO</t>
  </si>
  <si>
    <t>DESCR_OB_TEMATICO</t>
  </si>
  <si>
    <t>COD_PRIORITA_INVEST</t>
  </si>
  <si>
    <t>DESCR_PRIORITA_INVEST</t>
  </si>
  <si>
    <t>OC_COD_CATEGORIA_SPESA</t>
  </si>
  <si>
    <t>OC_DESCR_CATEGORIA_SPESA</t>
  </si>
  <si>
    <t>OC_ARTICOLAZIONE_PROGRAMMA</t>
  </si>
  <si>
    <t>OC_SUBARTICOLAZIONE_PROGRAMMA</t>
  </si>
  <si>
    <t>OC_COD_ARTICOLAZ_PROGRAMMA</t>
  </si>
  <si>
    <t>OC_DESCR_ARTICOLAZ_PROGRAMMA</t>
  </si>
  <si>
    <t>OC_COD_SUBARTICOLAZ_PROGRAMMA</t>
  </si>
  <si>
    <t>OC_DESCR_SUBARTICOLAZ_PROGRAMMA</t>
  </si>
  <si>
    <t>COD_STRUMENTO</t>
  </si>
  <si>
    <t>DESCR_STRUMENTO</t>
  </si>
  <si>
    <t>DESCR_TIPO_STRUMENTO</t>
  </si>
  <si>
    <t>CUP_COD_NATURA</t>
  </si>
  <si>
    <t>CUP_DESCR_NATURA</t>
  </si>
  <si>
    <t>CUP_COD_TIPOLOGIA</t>
  </si>
  <si>
    <t>CUP_DESCR_TIPOLOGIA</t>
  </si>
  <si>
    <t>CUP_COD_SETTORE</t>
  </si>
  <si>
    <t>CUP_DESCR_SETTORE</t>
  </si>
  <si>
    <t>CUP_COD_SOTTOSETTORE</t>
  </si>
  <si>
    <t>CUP_DESCR_SOTTOSETTORE</t>
  </si>
  <si>
    <t>CUP_COD_CATEGORIA</t>
  </si>
  <si>
    <t>CUP_DESCR_CATEGORIA</t>
  </si>
  <si>
    <t>COD_ATECO</t>
  </si>
  <si>
    <t>DESCRIZIONE_ATECO</t>
  </si>
  <si>
    <t>OC_COD_TIPO_AIUTO</t>
  </si>
  <si>
    <t>OC_DESCR_TIPO_AIUTO</t>
  </si>
  <si>
    <t>COD_REGIONE</t>
  </si>
  <si>
    <t>DEN_REGIONE</t>
  </si>
  <si>
    <t>COD_PROVINCIA</t>
  </si>
  <si>
    <t>DEN_PROVINCIA</t>
  </si>
  <si>
    <t>COD_COMUNE</t>
  </si>
  <si>
    <t>DEN_COMUNE</t>
  </si>
  <si>
    <t>OC_COD_SLL</t>
  </si>
  <si>
    <t>OC_DENOMINAZIONE_SLL</t>
  </si>
  <si>
    <t>FINANZ_UE</t>
  </si>
  <si>
    <t>FINANZ_UE_FESR</t>
  </si>
  <si>
    <t>FINANZ_UE_FSE</t>
  </si>
  <si>
    <t>FINANZ_UE_FEASR</t>
  </si>
  <si>
    <t>FINANZ_UE_FEAMP</t>
  </si>
  <si>
    <t>FINANZ_UE_IOG</t>
  </si>
  <si>
    <t>FINANZ_STATO_FONDO_DI_ROTAZIONE</t>
  </si>
  <si>
    <t>FINANZ_STATO_FSC</t>
  </si>
  <si>
    <t>FINANZ_STATO_PAC</t>
  </si>
  <si>
    <t>FINANZ_STATO_COMPLETAMENTI</t>
  </si>
  <si>
    <t>FINANZ_STATO_ALTRI_PROVVEDIMENTI</t>
  </si>
  <si>
    <t>FINANZ_REGIONE</t>
  </si>
  <si>
    <t>FINANZ_PROVINCIA</t>
  </si>
  <si>
    <t>FINANZ_COMUNE</t>
  </si>
  <si>
    <t>FINANZ_RISORSE_LIBERATE</t>
  </si>
  <si>
    <t>FINANZ_ALTRO_PUBBLICO</t>
  </si>
  <si>
    <t>FINANZ_STATO_ESTERO</t>
  </si>
  <si>
    <t>FINANZ_PRIVATO</t>
  </si>
  <si>
    <t>FINANZ_DA_REPERIRE</t>
  </si>
  <si>
    <t>FINANZ_TOTALE_PUBBLICO</t>
  </si>
  <si>
    <t>ECONOMIE_TOTALI</t>
  </si>
  <si>
    <t>ECONOMIE_TOTALI_PUBBLICHE</t>
  </si>
  <si>
    <t>OC_FINANZ_UE_NETTO</t>
  </si>
  <si>
    <t>OC_FINANZ_UE_FESR_NETTO</t>
  </si>
  <si>
    <t>OC_FINANZ_UE_FSE_NETTO</t>
  </si>
  <si>
    <t>OC_FINANZ_UE_FEASR_NETTO</t>
  </si>
  <si>
    <t>OC_FINANZ_UE_FEAMP_NETTO</t>
  </si>
  <si>
    <t>OC_FINANZ_UE_IOG_NETTO</t>
  </si>
  <si>
    <t>OC_FINANZ_STATO_FONDO_ROT_NETTO</t>
  </si>
  <si>
    <t>OC_FINANZ_STATO_FSC_NETTO</t>
  </si>
  <si>
    <t>OC_FINANZ_STATO_PAC_NETTO</t>
  </si>
  <si>
    <t>OC_FINANZ_STATO_COMPL_NETTO</t>
  </si>
  <si>
    <t>OC_FINANZ_STATO_ALTRI_PROV_NETTO</t>
  </si>
  <si>
    <t>OC_FINANZ_REGIONE_NETTO</t>
  </si>
  <si>
    <t>OC_FINANZ_PROVINCIA_NETTO</t>
  </si>
  <si>
    <t>OC_FINANZ_COMUNE_NETTO</t>
  </si>
  <si>
    <t>OC_FINANZ_RISORSE_LIBERATE_NETTO</t>
  </si>
  <si>
    <t>OC_FINANZ_ALTRO_PUBBLICO_NETTO</t>
  </si>
  <si>
    <t>OC_FINANZ_STATO_ESTERO_NETTO</t>
  </si>
  <si>
    <t>OC_FINANZ_PRIVATO_NETTO</t>
  </si>
  <si>
    <t>OC_FINANZ_TOT_PUB_NETTO</t>
  </si>
  <si>
    <t>IMPEGNI</t>
  </si>
  <si>
    <t>OC_IMPEGNI_GIURID_VINCOLANTI</t>
  </si>
  <si>
    <t>OC_IMPEGNI_TRASFERIMENTI</t>
  </si>
  <si>
    <t>TOT_PAGAMENTI</t>
  </si>
  <si>
    <t>OC_TOT_PAGAMENTI_BENEFICIARI</t>
  </si>
  <si>
    <t>OC_TOT_PAGAMENTI_TRASFERIMENTI</t>
  </si>
  <si>
    <t>COSTO_REALIZZATO</t>
  </si>
  <si>
    <t>COSTO_RENDICONTABILE_UE</t>
  </si>
  <si>
    <t>OC_TOT_PAGAMENTI_RENDICONTAB_UE</t>
  </si>
  <si>
    <t>OC_TOT_PAGAMENTI_FSC</t>
  </si>
  <si>
    <t>OC_TOT_PAGAMENTI_PAC</t>
  </si>
  <si>
    <t>OC_DATA_INIZIO_PROGETTO</t>
  </si>
  <si>
    <t>OC_DATA_FINE_PROGETTO_PREVISTA</t>
  </si>
  <si>
    <t>OC_DATA_FINE_PROGETTO_EFFETTIVA</t>
  </si>
  <si>
    <t>DATA_INIZIO_PREV_STUDIO_FATT</t>
  </si>
  <si>
    <t>DATA_INIZIO_EFF_STUDIO_FATT</t>
  </si>
  <si>
    <t>DATA_FINE_PREV_STUDIO_FATT</t>
  </si>
  <si>
    <t>DATA_FINE_EFF_STUDIO_FATT</t>
  </si>
  <si>
    <t>DATA_INIZIO_PREV_PROG_PREL</t>
  </si>
  <si>
    <t>DATA_INIZIO_EFF_PROG_PREL</t>
  </si>
  <si>
    <t>DATA_FINE_PREV_PROG_PREL</t>
  </si>
  <si>
    <t>DATA_FINE_EFF_PROG_PREL</t>
  </si>
  <si>
    <t>DATA_INIZIO_PREV_PROG_DEF</t>
  </si>
  <si>
    <t>DATA_INIZIO_EFF_PROG_DEF</t>
  </si>
  <si>
    <t>DATA_FINE_PREV_PROG_DEF</t>
  </si>
  <si>
    <t>DATA_FINE_EFF_PROG_DEF</t>
  </si>
  <si>
    <t>DATA_INIZIO_PREV_PROG_ESEC</t>
  </si>
  <si>
    <t>DATA_INIZIO_EFF_PROG_ESEC</t>
  </si>
  <si>
    <t>DATA_FINE_PREV_PROG_ESEC</t>
  </si>
  <si>
    <t>DATA_FINE_EFF_PROG_ESEC</t>
  </si>
  <si>
    <t>DATA_INIZIO_PREV_AGG_BANDO</t>
  </si>
  <si>
    <t>DATA_INIZIO_EFF_AGG_BANDO</t>
  </si>
  <si>
    <t>DATA_FINE_PREV_AGG_BANDO</t>
  </si>
  <si>
    <t>DATA_FINE_EFF_AGG_BANDO</t>
  </si>
  <si>
    <t>DATA_INIZIO_PREV_STIP_ATTRIB</t>
  </si>
  <si>
    <t>DATA_INIZIO_EFF_STIP_ATTRIB</t>
  </si>
  <si>
    <t>DATA_FINE_PREV_STIP_ATTRIB</t>
  </si>
  <si>
    <t>DATA_FINE_EFF_STIP_ATTRIB</t>
  </si>
  <si>
    <t>DATA_INIZIO_PREV_ESECUZIONE</t>
  </si>
  <si>
    <t>DATA_INIZIO_EFF_ESECUZIONE</t>
  </si>
  <si>
    <t>DATA_FINE_PREV_ESECUZIONE</t>
  </si>
  <si>
    <t>DATA_FINE_EFF_ESECUZIONE</t>
  </si>
  <si>
    <t>DATA_INIZIO_PREV_COLLAUDO</t>
  </si>
  <si>
    <t>DATA_INIZIO_EFF_COLLAUDO</t>
  </si>
  <si>
    <t>DATA_FINE_PREV_COLLAUDO</t>
  </si>
  <si>
    <t>DATA_FINE_EFF_COLLAUDO</t>
  </si>
  <si>
    <t>OC_STATO_FINANZIARIO</t>
  </si>
  <si>
    <t>OC_STATO_PROGETTO</t>
  </si>
  <si>
    <t>OC_STATO_PROCEDURALE</t>
  </si>
  <si>
    <t>OC_COD_FASE_CORRENTE</t>
  </si>
  <si>
    <t>OC_DESCR_FASE_CORRENTE</t>
  </si>
  <si>
    <t>COD_PROCED_ATTIVAZIONE</t>
  </si>
  <si>
    <t>DESCR_PROCED_ATTIVAZIONE</t>
  </si>
  <si>
    <t>COD_TIPO_PROCED_ATTIVAZIONE</t>
  </si>
  <si>
    <t>DESCR_TIPO_PROCED_ATTIVAZIONE</t>
  </si>
  <si>
    <t>OC_CODFISC_PROGRAMMATORE</t>
  </si>
  <si>
    <t>OC_DENOM_PROGRAMMATORE</t>
  </si>
  <si>
    <t>OC_COD_FORMA_GIU_PROGRAMMATORE</t>
  </si>
  <si>
    <t>OC_DESCR_FORMA_GIU_PROGRAMMATORE</t>
  </si>
  <si>
    <t>OC_TOTALE_PROGRAMMATORI</t>
  </si>
  <si>
    <t>OC_CODFISC_ATTUATORE</t>
  </si>
  <si>
    <t>OC_DENOM_ATTUATORE</t>
  </si>
  <si>
    <t>OC_COD_FORMA_GIU_ATTUATORE</t>
  </si>
  <si>
    <t>OC_DESCR_FORMA_GIU_ATTUATORE</t>
  </si>
  <si>
    <t>OC_TOTALE_ATTUATORI</t>
  </si>
  <si>
    <t>OC_CODFISC_BENEFICIARIO</t>
  </si>
  <si>
    <t>OC_DENOM_BENEFICIARIO</t>
  </si>
  <si>
    <t>OC_COD_FORMA_GIU_BENEFICIARIO</t>
  </si>
  <si>
    <t>OC_DESCR_FORMA_GIU_BENEFICIARIO</t>
  </si>
  <si>
    <t>OC_TOTALE_BENEFICIARI</t>
  </si>
  <si>
    <t>OC_CODFISC_REALIZZATORE</t>
  </si>
  <si>
    <t>OC_DENOM_REALIZZATORE</t>
  </si>
  <si>
    <t>OC_COD_FORMA_GIU_REALIZZATORE</t>
  </si>
  <si>
    <t>OC_DESCR_FORMA_GIU_REALIZZATORE</t>
  </si>
  <si>
    <t>OC_TOTALE_REALIZZATORI</t>
  </si>
  <si>
    <t>OC_TOTALE_INDICATORI</t>
  </si>
  <si>
    <t>COD_INDICATORE_1</t>
  </si>
  <si>
    <t>DESCR_INDICATORE_1</t>
  </si>
  <si>
    <t>UNITA_MISURA_INDICATORE_1</t>
  </si>
  <si>
    <t>PROGRAMMATO_INDICATORE_1</t>
  </si>
  <si>
    <t>REALIZZATO_INDICATORE_1</t>
  </si>
  <si>
    <t>COD_INDICATORE_2</t>
  </si>
  <si>
    <t>DESCR_INDICATORE_2</t>
  </si>
  <si>
    <t>UNITA_MISURA_INDICATORE_2</t>
  </si>
  <si>
    <t>PROGRAMMATO_INDICATORE_2</t>
  </si>
  <si>
    <t>REALIZZATO_INDICATORE_2</t>
  </si>
  <si>
    <t>COD_INDICATORE_3</t>
  </si>
  <si>
    <t>DESCR_INDICATORE_3</t>
  </si>
  <si>
    <t>UNITA_MISURA_INDICATORE_3</t>
  </si>
  <si>
    <t>PROGRAMMATO_INDICATORE_3</t>
  </si>
  <si>
    <t>REALIZZATO_INDICATORE_3</t>
  </si>
  <si>
    <t>COD_INDICATORE_4</t>
  </si>
  <si>
    <t>DESCR_INDICATORE_4</t>
  </si>
  <si>
    <t>UNITA_MISURA_INDICATORE_4</t>
  </si>
  <si>
    <t>PROGRAMMATO_INDICATORE_4</t>
  </si>
  <si>
    <t>REALIZZATO_INDICATORE_4</t>
  </si>
  <si>
    <t>OC_FLAG_REGIONE_UNICA</t>
  </si>
  <si>
    <t>OC_FLAG_VISUALIZZAZIONE</t>
  </si>
  <si>
    <t>OC_FLAG_PAC</t>
  </si>
  <si>
    <t>DATA_AGGIORNAMENTO</t>
  </si>
  <si>
    <t>1MISEB17H17000060001</t>
  </si>
  <si>
    <t>B17H17000060001</t>
  </si>
  <si>
    <t>LAVORI DI MANUTENZIONE STRAORDINARIA, MESSA IN SICUREZZA E SISTEMAZIONE DEL PIANO VIABILE DELLE S.P. NA 15 DI PASSO ARANCIARA E DEL TRATTO DELLA S.P. 19 ANTILLO  BIVIO S.P. 15.</t>
  </si>
  <si>
    <t>MANUTENZIONE STRAORDINARIA E MESSA IN SICUREZZA DELLA VIABILIT  PROVINCIALE</t>
  </si>
  <si>
    <t>www.opencoesione.gov.it/progetti/1miseb17h17000060001</t>
  </si>
  <si>
    <t>Ciclo di programmazione 2014-2020</t>
  </si>
  <si>
    <t>Trasporti e infrastrutture a rete</t>
  </si>
  <si>
    <t xml:space="preserve"> </t>
  </si>
  <si>
    <t>FSC1420</t>
  </si>
  <si>
    <t>Fondo per lo Sviluppo e la Coesione relativo alla programmazione 2014/2020</t>
  </si>
  <si>
    <t>2016PATTIMES</t>
  </si>
  <si>
    <t>PATTO MESSINA</t>
  </si>
  <si>
    <t>SETTORE STRATEGICO</t>
  </si>
  <si>
    <t>ASSE TEMATICO</t>
  </si>
  <si>
    <t>Infrastrutture</t>
  </si>
  <si>
    <t>Infrastrutture di trasporto ferroviario e stradale</t>
  </si>
  <si>
    <t>PATTOME16</t>
  </si>
  <si>
    <t>PATTO PER LA CITTA DI MESSINA</t>
  </si>
  <si>
    <t>STRUMENTI ATTUAZIONE DIRETTA</t>
  </si>
  <si>
    <t>REALIZZAZIONE DI LAVORI PUBBLICI (OPERE ED IMPIANTISTICA)</t>
  </si>
  <si>
    <t>Manutenzione straordinaria</t>
  </si>
  <si>
    <t>INFRASTRUTTURE DI TRASPORTO</t>
  </si>
  <si>
    <t>STRADALI</t>
  </si>
  <si>
    <t>STRADE REGIONALI, PROVINCIALI E COMUNALI</t>
  </si>
  <si>
    <t>F</t>
  </si>
  <si>
    <t>Intervento che non costituisce aiuto di stato</t>
  </si>
  <si>
    <t>SICILIA</t>
  </si>
  <si>
    <t>MESSINA</t>
  </si>
  <si>
    <t>019083004:::019083012</t>
  </si>
  <si>
    <t>ANTILLO:::CASALVECCHIO SICULO</t>
  </si>
  <si>
    <t>SANTA TERESA DI RIVA</t>
  </si>
  <si>
    <t>In corso</t>
  </si>
  <si>
    <t>In esecuzione</t>
  </si>
  <si>
    <t>IN07</t>
  </si>
  <si>
    <t>Esecuzione Lavori</t>
  </si>
  <si>
    <t>PRATT4485</t>
  </si>
  <si>
    <t>Patto per Messina delibera CIPE n. 26/2016</t>
  </si>
  <si>
    <t>Individuazione diretta nel Programma</t>
  </si>
  <si>
    <t>CITTA METROPOLITANA  DI MESSINA</t>
  </si>
  <si>
    <t>2.4.60</t>
  </si>
  <si>
    <t>CittÃ Â  metropolitana</t>
  </si>
  <si>
    <t>Lunghezza totale delle strade ricostruite o rinnovate</t>
  </si>
  <si>
    <t>Chilometri</t>
  </si>
  <si>
    <t>1MISEB17H17000070001</t>
  </si>
  <si>
    <t>B17H17000070001</t>
  </si>
  <si>
    <t>LAVORI DI MANUTENZIONE STRAORDINARIA MESSA IN SICUREZZA E SISTEMAZIONE DEL PIANO VIABILE DELLA SP  N 25 DI MANDANICI E DELLA SP. 26 DI LOCADI</t>
  </si>
  <si>
    <t>www.opencoesione.gov.it/progetti/1miseb17h17000070001</t>
  </si>
  <si>
    <t>MANDANICI</t>
  </si>
  <si>
    <t>1MISEB17H17000570001</t>
  </si>
  <si>
    <t>B17H17000570001</t>
  </si>
  <si>
    <t>COLLEGAMENTO CERCHIA COLLINARE DEL MELA E DEL LONGANO CON LA LITORANEA MILAZZO-PORTOROSA MARINELLO - LAVORI DI AMMODERNAMENTO, SISTEMAZIONE, CONSOLIDAMENTO E MESSA IN SICUREZZA DEL PIANO VIABILE E DELLE PERTINENZE DELLA  SS. PP. 62 E 63 NEI COMUNI DI S. PIER NICETO E CONDR PER IL COLLEGAMENTO DELLA CERCHIA COLLINARE DEL MELA E DEL LONGANO CON LA LITORANEA MILAZZO - PORTOROSA - MARINELLO</t>
  </si>
  <si>
    <t>COLLEGAMENTO CERCHIA COLLINARE DEL MELA E DEL LONGANO CON LA LITORANEA MILAZZO-PORTOROSA MARINELLO</t>
  </si>
  <si>
    <t>www.opencoesione.gov.it/progetti/1miseb17h17000570001</t>
  </si>
  <si>
    <t>019083018:::019083080</t>
  </si>
  <si>
    <t>CONDRÒ:::SAN PIER NICETO</t>
  </si>
  <si>
    <t>MILAZZO</t>
  </si>
  <si>
    <t>Non avviato</t>
  </si>
  <si>
    <t>In affidamento</t>
  </si>
  <si>
    <t>IN04</t>
  </si>
  <si>
    <t>Progettazione Esecutiva</t>
  </si>
  <si>
    <t>2.3</t>
  </si>
  <si>
    <t>1MISEB17H17000580001</t>
  </si>
  <si>
    <t>B17H17000580001</t>
  </si>
  <si>
    <t>COLLEGAMENTO CERCHIA COLLINARE DEL MELA E DEL LONGANO CON LA LITORANEA MILAZZO PORTOROSA MARINELLO  LAVORI DI AMMODERNAMENTO  SISTEMAZIONE CONSOLIDAMENTO E MESSA IN SICUREZZA DEL PIANO VIABILE E DELLE PERTINENZE DELLE  SS PP  RICEDENTI NEI COMUNI DI TERME VIGLIATORE E FURNARI PER IL COLLEGAMENTO DELLA CERCHIA COLLINARE DEL MELA E DEL LONGANO CON LA LITORANEA MILAZZO PORTOROSA  MARINELLO</t>
  </si>
  <si>
    <t>www.opencoesione.gov.it/progetti/1miseb17h17000580001</t>
  </si>
  <si>
    <t>019083028:::019083106</t>
  </si>
  <si>
    <t>FURNARI:::TERME VIGLIATORE</t>
  </si>
  <si>
    <t>BARCELLONA POZZO DI GOTTO</t>
  </si>
  <si>
    <t>1MISEB17H17000660001</t>
  </si>
  <si>
    <t>B17H17000660001</t>
  </si>
  <si>
    <t>MANUTENZIONE STRAORDINARIA STRADE PROVINCIALE CENTRI COLLINARI E MONTANI - LAVORI DI MANUTENZIONE STRAORDINARIA MESSA IN SICUREZZA E CONSOLIDAMENTO DEL PIANO VIABILE SULLE STRADE PROVINCIALI TRA I COMUNI DI ROD MILICI E FONDACHELLI FANTINA "MANUTENZIONE STRAORDINARIA STRADE PROVINCIALI CENTRI COLLINARI E MONTANI"</t>
  </si>
  <si>
    <t>MANUTENZIONE STRAORDINARIA STRADE PROVINCIALE CENTRI COLLINARI E MONTANI</t>
  </si>
  <si>
    <t>www.opencoesione.gov.it/progetti/1miseb17h17000660001</t>
  </si>
  <si>
    <t>RODÌ MILICI</t>
  </si>
  <si>
    <t>2.8</t>
  </si>
  <si>
    <t>1MISEB17H17000680001</t>
  </si>
  <si>
    <t>B17H17000680001</t>
  </si>
  <si>
    <t>MANUTENZIONE STRAORDINARIA STRADE PROVINCIALE CENTRI COLLINARI E MONTANI - LAVORI DI M.S. MESSA IN SICUREZZA E CONSOLIDAMENTO DEL PIANO VIABILE SULLE STRADE PROVINCIALI N 110 MONTALBANESE E N 122 PATTESE NEL TRATTO COMPRESO TRA L'INNESTO CON LA S.P. N. 115 E LA S.S. 116 IN LOCALIT  FAVOSCURO E SULLA DIR. PORTELLA ZILLA   ROCCELLA VALDEMONE. M.S. S.P. CENTRI COLLINARI E MONTANI</t>
  </si>
  <si>
    <t>www.opencoesione.gov.it/progetti/1miseb17h17000680001</t>
  </si>
  <si>
    <t>MONTALBANO ELICONA</t>
  </si>
  <si>
    <t>PATTI</t>
  </si>
  <si>
    <t>1MISEB17H17000690001</t>
  </si>
  <si>
    <t>B17H17000690001</t>
  </si>
  <si>
    <t>MANUTENZIONE STRAORDINARIA STRADE PROVINCIALE CENTRI COLLINARI E MONTANI - LAVORI URGENTI DI RIFACIMENTO DELLE PROTEZIONI LATERALI E DI MITIGAZIONE RISCHIO CADUTA MASSI CON COSTRUZIONE DI BARRIERE PARAMASSI SULLA S.P. 157 TORTORICIANA.</t>
  </si>
  <si>
    <t>www.opencoesione.gov.it/progetti/1miseb17h17000690001</t>
  </si>
  <si>
    <t>019083000:::019083099</t>
  </si>
  <si>
    <t>TUTTI I COMUNI:::TORTORICI</t>
  </si>
  <si>
    <t>SLL NON ATTRIBUIBILE</t>
  </si>
  <si>
    <t>1MISEB17H17000700001</t>
  </si>
  <si>
    <t>B17H17000700001</t>
  </si>
  <si>
    <t>MANUTENZIONE STRAORDINARIA STRADE PROVINCIALE CENTRI COLLINARI E MONTANI - LAVORI DI RICOSTRUZIONE DEL PIANO VIABILE PARTICOLARMENTE DISSESTATO IN ALCUNI TRATTI DELLA S.P. 147 DI S.GREGORIO NEL COMUNE DI CAPO D'ORLANDO."MANUTENZIONE STRAORDINARIA STRADE PROVINCIALI CENTRI COLLINARI E MONTANI</t>
  </si>
  <si>
    <t>www.opencoesione.gov.it/progetti/1miseb17h17000700001</t>
  </si>
  <si>
    <t>019083000:::019083009</t>
  </si>
  <si>
    <t>TUTTI I COMUNI:::CAPO D'ORLANDO</t>
  </si>
  <si>
    <t>0.1</t>
  </si>
  <si>
    <t>1MISEB17H17000710001</t>
  </si>
  <si>
    <t>B17H17000710001</t>
  </si>
  <si>
    <t>MANUTENZIONE STRAORDINARIA STRADE PROVINCIALE CENTRI COLLINARI E MONTANI - LAVORI URGENTI PER LA RICOSTRUZIONE DEL PIANO VIABILE FRANATO E REGIMENTAZIONE DELLE ACQUE METEORICHE LUNGO LA S.P. 167 DELL'ANCIPA NEL TRATTO COMPRESO TRA I KM 2+000 E IL KM 14+000. "MANUTENZIONE STRAORDINARIA STRADE PROVINCIALI CENTRI COLLINARI E MONTANI</t>
  </si>
  <si>
    <t>www.opencoesione.gov.it/progetti/1miseb17h17000710001</t>
  </si>
  <si>
    <t>019083000:::019083048</t>
  </si>
  <si>
    <t>TUTTI I COMUNI:::MESSINA</t>
  </si>
  <si>
    <t>IN05</t>
  </si>
  <si>
    <t>Aggiudicazione gara</t>
  </si>
  <si>
    <t>Estensione dell'intervento in lunghezza</t>
  </si>
  <si>
    <t>Metri</t>
  </si>
  <si>
    <t>1MISEB27H17000550001</t>
  </si>
  <si>
    <t>F27H20002110001</t>
  </si>
  <si>
    <t xml:space="preserve">INTERVENTI DI MESSA IN SICUREZZA ED AMMODERNAMENTO DELLA SS185 (TRATTO MAZZARR </t>
  </si>
  <si>
    <t>1MISEB27H17000590001</t>
  </si>
  <si>
    <t>B27H17000590001</t>
  </si>
  <si>
    <t>MANUTENZIONE STRAORDINARIA STRADE PROVINCIALE CENTRI COLLINARI E MONTANI - PROG. LAV. DI SISTEMAZ. ADEGUAMENTO E MESSA IN SICUREZZA DEL P. V. DELLE SS. PP. RICADENTI NEI COMUNI DI VILLAFRANCA T., SAPONARA, ROMETTA, SPADAFORA, VENETICO, VALDINA, ROCCAVALDINA, MONFORTE S.G., TORREGROTTA, S. PIER NICETO, CONDR, GUALTIERI S., PACE DEL MELA, S. FILIPPO DEL MELA, S. LUCIA DEL MELA E MILAZZO</t>
  </si>
  <si>
    <t>www.opencoesione.gov.it/progetti/1miseb27h17000590001</t>
  </si>
  <si>
    <t>019083049:::019083076</t>
  </si>
  <si>
    <t>MILAZZO:::ROMETTA</t>
  </si>
  <si>
    <t>SLL MULTIPLO</t>
  </si>
  <si>
    <t>3.6</t>
  </si>
  <si>
    <t>1MISEB27H17000620001</t>
  </si>
  <si>
    <t>B27H17000620001</t>
  </si>
  <si>
    <t>MANUTENZIONE STRAORDINARIA STRADE PROVINCIALE CENTRI COLLINARI E MONTANI - LAVORI DI MANUTENZIONE STRAORDINARIA MESSA IN SICUREZZA E CONSOLIDAMENTO DEL PIANO VIABILE SULLA STRADA PROVINCIALE   N. 115 TRIPICIANA. "MANUTENZIONE STRAORDINARIA STRADE PROVINCIALI CENTRI COLLINARI E MONTANI</t>
  </si>
  <si>
    <t>www.opencoesione.gov.it/progetti/1miseb27h17000620001</t>
  </si>
  <si>
    <t>TRIPI</t>
  </si>
  <si>
    <t>5.4</t>
  </si>
  <si>
    <t>1MISEB27H17000630001</t>
  </si>
  <si>
    <t>B27H17000630001</t>
  </si>
  <si>
    <t>MANUTENZIONE STRAORDINARIA STRADE PROVINCIALE CENTRI COLLINARI E MONTANI - LAVORI URGENTI PER LA SISTEMAZIONE DEL PIANO VIABILE E RELATIVE PERTINENZE SULLA SP 169BIS DI LETTO SANTO MANUTENZIONE STRAORDINARIA STRADE PROVINCIALI CENTRI COLLINARI E MONTANI</t>
  </si>
  <si>
    <t>www.opencoesione.gov.it/progetti/1miseb27h17000630001</t>
  </si>
  <si>
    <t>TUTTI I COMUNI</t>
  </si>
  <si>
    <t>1MISEB37H17000660001</t>
  </si>
  <si>
    <t>B37H17000660001</t>
  </si>
  <si>
    <t>COLLEGAMENTO CERCHIA COLLINARE DEL MELA E DEL LONGANO CON LA LITORANEA MILAZZO-PORTOROSA MARINELLO - LAVORI DI AMMODERNAMENTO, SISTEMAZIONE, CONSOLIDAMENTO E MESSA IN SICUREZZA DEL PIANO VIABILE E DELLE PERTINENZE DELLA  S. P. 85 NEI COMUNI DI CASTROREALE E BARCELLONA P.G. PER IL COLLEGAMENTO DELLA CERCHIA COLLINARE DEL MELA E DEL LONGANO CON LA LITORANEA MILAZZO - PORTOROSA - MARINELLO</t>
  </si>
  <si>
    <t>www.opencoesione.gov.it/progetti/1miseb37h17000660001</t>
  </si>
  <si>
    <t>CASTROREALE</t>
  </si>
  <si>
    <t>1MISEB37H17000670001</t>
  </si>
  <si>
    <t>B37H17000670001</t>
  </si>
  <si>
    <t>COLLEGAMENTO CERCHIA COLLINARE DEL MELA E DEL LONGANO CON LA LITORANEA MILAZZO-PORTOROSA MARINELLO - LAVORI DI AMMODERNAMENTO, SISTEMAZIONE, CONSOLIDAMENTO E MESSA IN SICUREZZA DEL PIANO VIABILE E DELLE PERTINENZE DELLA  S. P. 82 NEI COMUNI DI CASTROREALE E BARCELLONA P.G. PER IL COLLEGAMENTO DELLA CERCHIA COLLINARE DEL MELA E DEL LONGANO CON LA LITORANEA MILAZZO - PORTOROSA - MARINELLO</t>
  </si>
  <si>
    <t>www.opencoesione.gov.it/progetti/1miseb37h17000670001</t>
  </si>
  <si>
    <t>4.6</t>
  </si>
  <si>
    <t>1MISEB37H17000760001</t>
  </si>
  <si>
    <t>B37H17000760001</t>
  </si>
  <si>
    <t>MANUTENZIONE STRAORDINARIA STRADE PROVINCIALE CENTRI COLLINARI E MONTANI - LAVORI DI MANUTENZIONE STRAORDINARIA MESSA IN SICUREZZA E CONSOLIDAMENTO DEL PIANO VIABILE SULLE STRADE PROVINCIALI   RICADENTI NEI COMUNI DI OLIVERI E FALCONE. "MANUTENZIONE STRAORDINARIA STRADE PROVINCIALI CENTRI COLLINARI E MONTANI</t>
  </si>
  <si>
    <t>www.opencoesione.gov.it/progetti/1miseb37h17000760001</t>
  </si>
  <si>
    <t>OLIVERI</t>
  </si>
  <si>
    <t>1MISEB37H17000770001</t>
  </si>
  <si>
    <t>B37H17000770001</t>
  </si>
  <si>
    <t>MANUTENZIONE STRAORDINARIA STRADE PROVINCIALE CENTRI COLLINARI E MONTANI - LAVORI DI RICOSTRUZIONE DEL PIANO VIABILE E RIFACIMENTO SEGNALETICA SULLA S.P. 168 DI CARONIA  - CAPIZZI."MANUTENZIONE STRAORDINARIA STRADE PROVINCIALI CENTRI COLLINARI E MONTANI</t>
  </si>
  <si>
    <t>www.opencoesione.gov.it/progetti/1miseb37h17000770001</t>
  </si>
  <si>
    <t>019083000:::019083008:::019083011</t>
  </si>
  <si>
    <t>TUTTI I COMUNI:::CAPIZZI:::CARONIA</t>
  </si>
  <si>
    <t>1MISEB41B18000010005</t>
  </si>
  <si>
    <t>B41B18000010005</t>
  </si>
  <si>
    <t>SVINCOLO AUTOSTRADALE DI MONFORTE SAN GIORGIO</t>
  </si>
  <si>
    <t>REALIZZAZIONE SVINCOLO AUTOSTRADALE DI MONFORTE SAN GIORGIO SULLA A20 ME PA</t>
  </si>
  <si>
    <t>www.opencoesione.gov.it/progetti/1miseb41b18000010005</t>
  </si>
  <si>
    <t>Nuova realizzazione</t>
  </si>
  <si>
    <t>AUTOSTRADE</t>
  </si>
  <si>
    <t>MONFORTE SAN GIORGIO</t>
  </si>
  <si>
    <t>CONSORZIO PER LE AUTOSTRADE SICILIANE</t>
  </si>
  <si>
    <t>2.7.90</t>
  </si>
  <si>
    <t>Altro ente pubblico non economico nazionale</t>
  </si>
  <si>
    <t>Lunghezza totale delle strade di nuova costruzione</t>
  </si>
  <si>
    <t>1MISEB41B18000020005</t>
  </si>
  <si>
    <t>B41B18000020005</t>
  </si>
  <si>
    <t>SVINCOLO AUTOSTRADALE DI ALI TERME</t>
  </si>
  <si>
    <t>REALIZZAZIONE SVINCOLO AUTOSTRADALE DI ALI TERME SULLA A18 ME CT</t>
  </si>
  <si>
    <t>www.opencoesione.gov.it/progetti/1miseb41b18000020005</t>
  </si>
  <si>
    <t>ALÌ TERME</t>
  </si>
  <si>
    <t>1MISEB47H17000080001</t>
  </si>
  <si>
    <t>B47H17000080001</t>
  </si>
  <si>
    <t>LAVORI DI MANUTENZIONE STRAORDINARIA, MESSA IN SICUREZZA E SISTEMAZIONE DEL PIANO VIABILE DELLE S.P. NA 23 DI MISSERIO ED S.P. 19/A E 19/B MISSERIO  MONDELLO  MISITANO  RIMITI  DUE FIUMARE.</t>
  </si>
  <si>
    <t>www.opencoesione.gov.it/progetti/1miseb47h17000080001</t>
  </si>
  <si>
    <t>019083012:::019083089:::019083093</t>
  </si>
  <si>
    <t>CASALVECCHIO SICULO:::SANTA TERESA DI RIVA:::SAVOCA</t>
  </si>
  <si>
    <t>1MISEB47H17000090001</t>
  </si>
  <si>
    <t>B47H17000090001</t>
  </si>
  <si>
    <t>LAVORI DI MANUTENZIONE STRAORDINARIA  MESSA IN SICUREZZA E SISTEMAZIONE DEL PIANO VIABILE DELLE SP N 17 DI  S FRANCESCO DI PAOLA  S P N 18 DI SCORSONELLO ED SP N 18B DI BOTTE</t>
  </si>
  <si>
    <t>www.opencoesione.gov.it/progetti/1miseb47h17000090001</t>
  </si>
  <si>
    <t>019083089:::019083093</t>
  </si>
  <si>
    <t>SANTA TERESA DI RIVA:::SAVOCA</t>
  </si>
  <si>
    <t>1MISEB47H17000100001</t>
  </si>
  <si>
    <t>B47H17000100001</t>
  </si>
  <si>
    <t>LAVORI DI MANUTENZIONE STRAORDINARIA MESSA IN SICUREZZA E SISTEMAZIONE DEL PIANO VIABILE DELLE S P  N 21 DI ROMISSA S P  N 22 DI MANCUSA E DI TRATTI VARI DELLA S P  N 19 SAVOCHESE</t>
  </si>
  <si>
    <t>MANUTENZIONE STRAORDINARIA E MESSA IN SICUREZZA DELLA VIABILITA PROVINCIALE</t>
  </si>
  <si>
    <t>www.opencoesione.gov.it/progetti/1miseb47h17000100001</t>
  </si>
  <si>
    <t>019083000:::019083093</t>
  </si>
  <si>
    <t>TUTTI I COMUNI:::SAVOCA</t>
  </si>
  <si>
    <t>1MISEB47H17000110001</t>
  </si>
  <si>
    <t>B47H17000110001</t>
  </si>
  <si>
    <t>LAVORI DI MANUTENZIONE STRAORDINARIA, MESSA IN SICUREZZA E SISTEMAZIONE DEL PIANO VIABILE DELLA S.P. NA 27 DI FIUMEDINISI.</t>
  </si>
  <si>
    <t>www.opencoesione.gov.it/progetti/1miseb47h17000110001</t>
  </si>
  <si>
    <t>019083021:::019083061</t>
  </si>
  <si>
    <t>FIUMEDINISI:::NIZZA DI SICILIA</t>
  </si>
  <si>
    <t>1MISEB47H17000390001</t>
  </si>
  <si>
    <t>B47H17000390001</t>
  </si>
  <si>
    <t>MANUTENZIONE STRAORDINARIA STRADE PROVINCIALE CENTRI COLLINARI E MONTANI  -PROGETTO DEI LAVORI DI SISTEMAZIONE, ADEGUAMENTO E MESSA IN  SICUREZZA DEL PIANO VIABILE DELLE SS. PP. RICADENTI NEL TERRITORIO DEL COMUNE DI MESSINA - VILLAGGI NORD</t>
  </si>
  <si>
    <t>www.opencoesione.gov.it/progetti/1miseb47h17000390001</t>
  </si>
  <si>
    <t>3.5</t>
  </si>
  <si>
    <t>1MISEB47H19002810005</t>
  </si>
  <si>
    <t>B47H19002810005</t>
  </si>
  <si>
    <t>MANUTENZIONE TRATTA A/20 VILLAFRANCA PATTI</t>
  </si>
  <si>
    <t>LAVORI DI MANUTENZIONE DEL TRATTO DELL'AUTOSTRADA A/20 MESSINA PALERMO COMPRESO FRA VILLAFRANCA TIRRENA E PATTI</t>
  </si>
  <si>
    <t>www.opencoesione.gov.it/progetti/1miseb47h19002810005</t>
  </si>
  <si>
    <t>IN06</t>
  </si>
  <si>
    <t>Stipula Contratto</t>
  </si>
  <si>
    <t>CONSORZIO AUTOSTRADE SICILIANE</t>
  </si>
  <si>
    <t>2.7.40</t>
  </si>
  <si>
    <t>Consorzio di diritto pubblico</t>
  </si>
  <si>
    <t>114A</t>
  </si>
  <si>
    <t>Lunghezza totale delle strade ricostruite o rinnovate di cui: TEN-T</t>
  </si>
  <si>
    <t>1MISEB47H19002930001</t>
  </si>
  <si>
    <t>B47H19002930001</t>
  </si>
  <si>
    <t>LAVORI DI MESSA IN SICUREZZA E MANUTENZIONE STRAORDINARIA DELLA S.P. 43 BIS NUOVA PANORAMICA DELLO STRETTO</t>
  </si>
  <si>
    <t>MESSA IN SICUREZZA E MANUTENZIONE STRAORDINARIA DELLA S.P.</t>
  </si>
  <si>
    <t>www.opencoesione.gov.it/progetti/1miseb47h19002930001</t>
  </si>
  <si>
    <t>1MISEB49F20000000006</t>
  </si>
  <si>
    <t>B49F20000000006</t>
  </si>
  <si>
    <t>PIANO DI RAFFORZAMENTO AMMINISTRATIVO - CITTA METROPOLITANA DI MESSINA</t>
  </si>
  <si>
    <t>PIANO DI RAFFORZAMENTO AMMINISTRATIVO</t>
  </si>
  <si>
    <t>www.opencoesione.gov.it/progetti/1miseb49f20000000006</t>
  </si>
  <si>
    <t>Rafforzamento capacità della PA</t>
  </si>
  <si>
    <t>Rafforzamento PA</t>
  </si>
  <si>
    <t>Capacità  istituzionale ed efficienza delle pubbli</t>
  </si>
  <si>
    <t>ACQUISTO O REALIZZAZIONE DI SERVIZI</t>
  </si>
  <si>
    <t>Altro</t>
  </si>
  <si>
    <t>SERVIZI PER LA P.A. E PER LA COLLETTIVITA'</t>
  </si>
  <si>
    <t>SERVIZI DI ASSISTENZA TECNICA ALLA P.A.</t>
  </si>
  <si>
    <t>INNALZAMENTO QUALITA' DEI SERVIZI</t>
  </si>
  <si>
    <t>Progettazione e realizzazione di servizi</t>
  </si>
  <si>
    <t>Numero</t>
  </si>
  <si>
    <t>0.01</t>
  </si>
  <si>
    <t>1MISEB57B16000000002</t>
  </si>
  <si>
    <t>B57B16000000002</t>
  </si>
  <si>
    <t>RIQUALIFICAZIONE AMBIENTALE CAVE VALDINA  TORREGROTTA  VENETICO</t>
  </si>
  <si>
    <t>RIQUALIFICAZIONE AMBIENTALE CAVE</t>
  </si>
  <si>
    <t>www.opencoesione.gov.it/progetti/1miseb57b16000000002</t>
  </si>
  <si>
    <t>Ambiente e prevenzione dei rischi</t>
  </si>
  <si>
    <t>Ambiente</t>
  </si>
  <si>
    <t>Cambiamento climatico, prevenzione e gestione dei</t>
  </si>
  <si>
    <t>INFRASTRUTTURE AMBIENTALI E RISORSE IDRICHE</t>
  </si>
  <si>
    <t>DIFESA DEL SUOLO</t>
  </si>
  <si>
    <t>REGIMAZIONE ACQUE</t>
  </si>
  <si>
    <t>VALDINA</t>
  </si>
  <si>
    <t>2.4.30</t>
  </si>
  <si>
    <t>Comune</t>
  </si>
  <si>
    <t>Superficie totale dei suoli riabilitati</t>
  </si>
  <si>
    <t>Ettari</t>
  </si>
  <si>
    <t>1MISEB57H17000580001</t>
  </si>
  <si>
    <t>B57H17000580001</t>
  </si>
  <si>
    <t>REALIZZAZIONE DELLA STRADA A SCORRIMENTO VELOCE PATTI (A20) - SAN PIERO PATTI 3A LOTTO  STRALCIO</t>
  </si>
  <si>
    <t>www.opencoesione.gov.it/progetti/1miseb57h17000580001</t>
  </si>
  <si>
    <t>019083066:::019083081</t>
  </si>
  <si>
    <t>PATTI:::SAN PIERO PATTI</t>
  </si>
  <si>
    <t>In corso di progettazione</t>
  </si>
  <si>
    <t>IN02</t>
  </si>
  <si>
    <t>Progettazione Preliminare</t>
  </si>
  <si>
    <t>1MISEB57H17000600001</t>
  </si>
  <si>
    <t>B57H17000600001</t>
  </si>
  <si>
    <t>COLLEGAMENTO CERCHIA COLLINARE DEL MELA E DEL LONGANO CON LA LITORANEA MILAZZO-PORTOROSA MARINELLO - LAVORI DI AMMODER. SISTEMAZ. CONSOLIDAM. E MESSA IN SICUR. DEL P.V.  E DELLE PERTINENZE DELLA  S. P. 73, 72D E 75 BIS NEI COMUNI DI MER, BARCELLONA P.G. E MILAZZO PER IL COLLEGAMENTO DELLA CERCHIA COLLINARE DEL MELA E DEL LONGANO CON LA LITORANEA MILAZZO - PORTOROSA - MARINELLO</t>
  </si>
  <si>
    <t>www.opencoesione.gov.it/progetti/1miseb57h17000600001</t>
  </si>
  <si>
    <t>019083005:::019083047:::019083049</t>
  </si>
  <si>
    <t>BARCELLONA POZZO DI GOTTO:::MERÌ:::MILAZZO</t>
  </si>
  <si>
    <t>1MISEB57H17000610001</t>
  </si>
  <si>
    <t>B57H17000610001</t>
  </si>
  <si>
    <t>COLLEGAMENTO CERCHIA COLLINARE DEL MELA E DEL LONGANO CON LA LITORANEA MILAZZO-PORTOROSA MARINELLO - LAVORI DI AMMODER. SISTEMAZ. CONSOLID. E MESSA IN SICUREZZA DEL P. V. E DELLE PERTIN. DELLA  S. P.  64 E 65 NEI COMUNI DI PACE DEL MELA E GUALTIERI S. S.FILIPPO DEL MELA S.LUCIA DEL MELA PER IL COLLEG. DELLA CERCHIA COLLINARE DEL MELA E DEL LONGANO CON LA LITORANEA MILAZZO - PORTOROSA - MARINELLO</t>
  </si>
  <si>
    <t>www.opencoesione.gov.it/progetti/1miseb57h17000610001</t>
  </si>
  <si>
    <t>PACE DEL MELA</t>
  </si>
  <si>
    <t>1MISEB57H17000620001</t>
  </si>
  <si>
    <t>B57H17000620001</t>
  </si>
  <si>
    <t>MANUTENZIONE STRAORDINARIA STRADE PROVINCIALE CENTRI COLLINARI E MONTANI - PROGETTO DI SISTEMAZIONE, CONSOLIDAMENTO E PROTEZIONE DEL PIANO VIABILE E DELLE RELATIVE PERTINENZE DELLE SS. PP. RICADENTI NELLE ISOLE EOLIE</t>
  </si>
  <si>
    <t>www.opencoesione.gov.it/progetti/1miseb57h17000620001</t>
  </si>
  <si>
    <t>LIPARI</t>
  </si>
  <si>
    <t>2.2</t>
  </si>
  <si>
    <t>1MISEB57H17000680001</t>
  </si>
  <si>
    <t>B57H17000680001</t>
  </si>
  <si>
    <t>MANUTENZIONE STRAORDINARIA STRADE PROVINCIALE CENTRI COLLINARI E MONTANI  - PROGETTO DEI LAVORI DI CONSOLIDAMENTO DEL PIANO VIABILE E MESA IN SICUREZZA DELLE SS. PP.  109, 118/A, 119, 120, 122 E 136 RICADENTI NEL TERRITORIO DEI COMUNI DI PATTI E S. PIERO PATTI</t>
  </si>
  <si>
    <t>www.opencoesione.gov.it/progetti/1miseb57h17000680001</t>
  </si>
  <si>
    <t>SAN PIERO PATTI</t>
  </si>
  <si>
    <t>1MISEB57H17000690001</t>
  </si>
  <si>
    <t>B57H17000690001</t>
  </si>
  <si>
    <t>MANUTENZIONE STRAORDINARIA STRADE PROVINCIALE CENTRI COLLINARI E MONTANI  - PROGETTO DEI LAVORI PER IL CONSOLIDAMENTO DEL PIANO VIABILE E  MESSA IN SICUREZZA DELLE SS. PP. 138, 140 E 140BIS  NEL TERRITORIO DEI COMUNI DI PIRAINO E S. ANGELO DI BROLO</t>
  </si>
  <si>
    <t>www.opencoesione.gov.it/progetti/1miseb57h17000690001</t>
  </si>
  <si>
    <t>PIRAINO</t>
  </si>
  <si>
    <t>BROLO</t>
  </si>
  <si>
    <t>10.7</t>
  </si>
  <si>
    <t>1MISEB57H17000700001</t>
  </si>
  <si>
    <t>B57H17000700001</t>
  </si>
  <si>
    <t>MANUTENZIONE STRAORDINARIA STRADE PROVINCIALE CENTRI COLLINARI E MONTANI  LAVORI URGENTI PER LA SALVAGUARDIA DALL EROSIONE FLUVIALE  DELLE PILE DEL PONTE SULLA SP 176 CASTELLUZZESE AL KM 10 MANUTENZIONE STRAORDINARIA STRADE PROVINCIALI CENTRI COLLINARI E MONTANI</t>
  </si>
  <si>
    <t>www.opencoesione.gov.it/progetti/1miseb57h17000700001</t>
  </si>
  <si>
    <t>CASTEL DI LUCIO</t>
  </si>
  <si>
    <t>MISTRETTA</t>
  </si>
  <si>
    <t>1MISEB66B14000020002</t>
  </si>
  <si>
    <t>B66B14000020002</t>
  </si>
  <si>
    <t>INTERVENTO DI ADEGUAMENTO E RISTRUTTURAZIONE DELL'ISTITUTO DI ISTRUZIONE SUPERIORE NEL COMUNE DI LIPARI</t>
  </si>
  <si>
    <t>ADEGUAMENTO E RISTRUTTURAZIONE ISTITUTO SUPERIORE DI LIPARI</t>
  </si>
  <si>
    <t>www.opencoesione.gov.it/progetti/1miseb66b14000020002</t>
  </si>
  <si>
    <t>Istruzione</t>
  </si>
  <si>
    <t>Infrastrutture pubbliche, didattiche/universitarie</t>
  </si>
  <si>
    <t>Restauro</t>
  </si>
  <si>
    <t>INFRASTRUTTURE SOCIALI</t>
  </si>
  <si>
    <t>SOCIALI E SCOLASTICHE</t>
  </si>
  <si>
    <t>ALTRI EDIFICI SCOLASTICI</t>
  </si>
  <si>
    <t>Edifici pubblici o commerciali costruiti o ristrutturati in aree urbane</t>
  </si>
  <si>
    <t>Metri quadrati</t>
  </si>
  <si>
    <t>1MISEB67H17000550001</t>
  </si>
  <si>
    <t>B67H17000550001</t>
  </si>
  <si>
    <t>MANUTENZIONE STRAORDINARIA STRADE PROVINCIALE CENTRI COLLINARI E MONTANI  - PROGETTO DEI LAVORI URGENTI PER LA SISTEMAZIONE E MESSA IN SICUREZZA DI VARI TRATTI DELLE STRADE PROVINCIALI RICADENTI NELLE COMPETENZE DEL SECONDO UFFICIO VIABILIT  DEL DISTRETTO COSTA IONICA, DAL COMUNE DI FURCI SICULO AL COMUNE DI GAGGI</t>
  </si>
  <si>
    <t>www.opencoesione.gov.it/progetti/1miseb67h17000550001</t>
  </si>
  <si>
    <t>1MISEB67H17000560001</t>
  </si>
  <si>
    <t>B67H17000560001</t>
  </si>
  <si>
    <t>MANUTENZIONE STRAORDINARIA STRADE PROVINCIALE CENTRI COLLINARI E MONTANI - LAVORI DI MANUTENZIONE STRAORDINARIA MESSA IN SICUREZZA E CONSOLIDAMENTO DEL PIANO VIABILE SULLA STRADA PROVINCIALE   FANTINA - GUGGITTO- INNESTO S.P. 95 DI S. MARCO MANUTENZIONE STRAORDINARIA STRADE PROVINCIALI CENTRI COLLINARI E MONTANI</t>
  </si>
  <si>
    <t>www.opencoesione.gov.it/progetti/1miseb67h17000560001</t>
  </si>
  <si>
    <t>SAN MARCO D'ALUNZIO</t>
  </si>
  <si>
    <t>SANT'AGATA DI MILITELLO</t>
  </si>
  <si>
    <t>1MISEB67H17000570001</t>
  </si>
  <si>
    <t>B67H17000570001</t>
  </si>
  <si>
    <t>MANUTENZIONE STRAORDINARIA STRADE PROVINCIALE CENTRI COLLINARI E MONTANI  - LAVORI URGENTI DI SISTEMAZIONE E CONSOLIDAMENTO DEL PIANO VIABILE E BONIFICA DELLE SCARPATE CON LA COSTRUZIONE DI RETI PARAMASSI LUNGO LA S.P. 161 DAL KM 3+000 AL KM 12+000 NEL COMUNE DI MILITELLO ROSMARINO."MANUTENZIONE STRAORDINARIA STRADE PROVINCIALI CENTRI COLLINARI E MONTANI</t>
  </si>
  <si>
    <t>www.opencoesione.gov.it/progetti/1miseb67h17000570001</t>
  </si>
  <si>
    <t>019083000:::019083050</t>
  </si>
  <si>
    <t>TUTTI I COMUNI:::MILITELLO ROSMARINO</t>
  </si>
  <si>
    <t>1MISEB77H17000050001</t>
  </si>
  <si>
    <t>B77H17000050001</t>
  </si>
  <si>
    <t>LAVORI DI MANUTENZIONE STRAORDINARIA, MESSA IN SICUREZZA E SISTEMAZIONE DEL PIANO VIABILE DELLE S.P. NA 11 DI MONGIUFFI MELIA ED S.P. NA 13 DI GALLODORO</t>
  </si>
  <si>
    <t>www.opencoesione.gov.it/progetti/1miseb77h17000050001</t>
  </si>
  <si>
    <t>019083031:::019083055</t>
  </si>
  <si>
    <t>GALLODORO:::MONGIUFFI MELIA</t>
  </si>
  <si>
    <t>TAORMINA</t>
  </si>
  <si>
    <t>1MISEB77H17000060001</t>
  </si>
  <si>
    <t>B77H17000060001</t>
  </si>
  <si>
    <t>LAVORI DI MANUTENZIONE STRAORDINARIA MESSA IN SICUREZZA E SISTEMAZIONE DEL PIANO VIABILE DELLA S P A N 42 TRATTO COMPRESO DAL KM 000 ALLA CONTRADA MASTRISSA</t>
  </si>
  <si>
    <t>www.opencoesione.gov.it/progetti/1miseb77h17000060001</t>
  </si>
  <si>
    <t>019083000:::019083097</t>
  </si>
  <si>
    <t>TUTTI I COMUNI:::TAORMINA</t>
  </si>
  <si>
    <t>Eseguito</t>
  </si>
  <si>
    <t>IN08</t>
  </si>
  <si>
    <t>Collaudo</t>
  </si>
  <si>
    <t>0.5</t>
  </si>
  <si>
    <t>1MISEB77H17000430001</t>
  </si>
  <si>
    <t>B77H17000430001</t>
  </si>
  <si>
    <t>MANUTENZIONE STRAORDINARIA STRADE PROVINCIALE CENTRI COLLINARI E MONTANI  - PROGETTO DEI LAVORI URGENTI PER LA SISTEMAZIONE E MESSA IN SICUREZZA DI VARI TRATTI DELLE STRADE PROVINCIALI RICADENTI NELLE COMPETENZE DEL PRIMO UFFICIO VIABILIT  DEL DISTRETTO COSTA IONICA, DAI VILLAGGI SUD DEL COMUNE DI MESSINA E SINO AL COMUNE DI MANDANICI</t>
  </si>
  <si>
    <t>www.opencoesione.gov.it/progetti/1miseb77h17000430001</t>
  </si>
  <si>
    <t>1MISEB77H17000440001</t>
  </si>
  <si>
    <t>B77H17000440001</t>
  </si>
  <si>
    <t>MANUTENZIONE STRAORDINARIA STRADE PROVINCIALE CENTRI COLLINARI E MONTANI  - PROGETTO DEI LAVORI DI CONSOLIDAMENTO DEL PIANO VIABILE E  MESSA IN SICUREZZA DELLE SS. PP. 126 E 132 RICADENTI NEL TERRITORIO DEI COMUNI DI MONTAGNAREALE E LIBRIZZI</t>
  </si>
  <si>
    <t>www.opencoesione.gov.it/progetti/1miseb77h17000440001</t>
  </si>
  <si>
    <t>MONTAGNAREALE</t>
  </si>
  <si>
    <t>4.96</t>
  </si>
  <si>
    <t>1MISEB77H17000450001</t>
  </si>
  <si>
    <t>B77H17000450001</t>
  </si>
  <si>
    <t>MANUTENZIONE STRAORDINARIA STRADE PROVINCIALE CENTRI COLLINARI E MONTANI -  PROGETTO DEI LAVORI DI CONSOLIDAMENTO DEL PIANO VIABILE E  MESSA IN SICUREZZA DELLE SS. PP. 133, 133/C, 134, 135, 135B E 135C RICADENTI NEL TERRITORIO DEL COMUNE DI GIOIOSA MAREA</t>
  </si>
  <si>
    <t>www.opencoesione.gov.it/progetti/1miseb77h17000450001</t>
  </si>
  <si>
    <t>GIOIOSA MAREA</t>
  </si>
  <si>
    <t>8.03</t>
  </si>
  <si>
    <t>1MISEB77H17000460001</t>
  </si>
  <si>
    <t>B77H17000460001</t>
  </si>
  <si>
    <t>MANUTENZIONE STRAORDINARIA STRADE PROVINCIALE CENTRI COLLINARI E MONTANI - PROGETTO D MANUTENZIONE STRAORDINARIA PER IL CONSOLIDAMENTO DEL PIANO VIABILE E LA MESA IN SICUREZZA DELLE SS.PP. N 136, 137, 138, 139 E 139A  RICADENTI NEL TERRITORIO DEI COMUNI DI RACCUJA UCRIA E FLORESTA "MANUTENZIONE STRAORDINARIA STRADE PROVINCIALI CENTRI COLLINARI E MONTANI</t>
  </si>
  <si>
    <t>www.opencoesione.gov.it/progetti/1miseb77h17000460001</t>
  </si>
  <si>
    <t>RACCUJA</t>
  </si>
  <si>
    <t>CAPO D'ORLANDO</t>
  </si>
  <si>
    <t>10.33</t>
  </si>
  <si>
    <t>1MISEB81B19001240001</t>
  </si>
  <si>
    <t>B81B19001240001</t>
  </si>
  <si>
    <t>CITTA METROPOLITANA DI MESSINA - VERIFICA SISMICA E MONITORAGGIO PONTI VIABILITA METROPOLITANA</t>
  </si>
  <si>
    <t>VERIFICA SISMICA E MONITORAGGIO PONTI VIABILITA METROPOLITANA</t>
  </si>
  <si>
    <t>www.opencoesione.gov.it/progetti/1miseb81b19001240001</t>
  </si>
  <si>
    <t>Studi e progettazioni per il miglioramento sismico</t>
  </si>
  <si>
    <t>STUDI E ANALISI</t>
  </si>
  <si>
    <t>1MISEB83H20000170005</t>
  </si>
  <si>
    <t>B83H20000170005</t>
  </si>
  <si>
    <t>VERIFICA SISMICA E MONITORAGGIO EDIFICI SCOLASTICI E METROPOLITANI CONSIDERATI STRATEGICI</t>
  </si>
  <si>
    <t>VERIFICA SISMICA E MONITORAGGIO EDIFICI SCOLASTICI E METROPOLITANI</t>
  </si>
  <si>
    <t>www.opencoesione.gov.it/progetti/1miseb83h20000170005</t>
  </si>
  <si>
    <t>SCUOLE ELEMENTARI, MEDIE E SUPERIORI</t>
  </si>
  <si>
    <t>1MISEB87H17000080001</t>
  </si>
  <si>
    <t>B87H17000080001</t>
  </si>
  <si>
    <t>LAVORI DI MANUTENZIONE STRAORDINARIA MESSA IN SICUREZZA E SISTEMAZIONE DEL PIANO VIABILE DELLE SP N 1 DI MOJO ALCANTARA E DELLA  SP 2 DI ROCCELLA VALDEMONE ED SP  6 DI MOTTA CAMASTRA</t>
  </si>
  <si>
    <t>www.opencoesione.gov.it/progetti/1miseb87h17000080001</t>
  </si>
  <si>
    <t>019083053:::019083058:::019083074</t>
  </si>
  <si>
    <t>MOIO ALCANTARA:::MOTTA CAMASTRA:::ROCCELLA VALDEMONE</t>
  </si>
  <si>
    <t>FRANCAVILLA DI SICILIA</t>
  </si>
  <si>
    <t>1MISEB87H17000090001</t>
  </si>
  <si>
    <t>B87H17000090001</t>
  </si>
  <si>
    <t>LAVORI DI MANUTENZIONE STRAORDINARIA MESSA IN SICUREZZA E SISTEMAZIONE DEL PIANO VIABILE DELLA SP N 4 DI SANTA CATERINA RICADENTE ALL INTERNO DEL TERRITORIO DEL COMUNE DI FRANCAVILLA DI SICILIA</t>
  </si>
  <si>
    <t>www.opencoesione.gov.it/progetti/1miseb87h17000090001</t>
  </si>
  <si>
    <t>1MISEB87H17000400001</t>
  </si>
  <si>
    <t>B87H17000400001</t>
  </si>
  <si>
    <t>MANUTENZIONE STRAORDINARIA STRADE PROVINCIALE CENTRI COLLINARI E MONTANI  -PROGETTO DI SISTEMAZIONE, CONSOLIDAMENTO E PROTEZIONE DEL PIANO VIABILE E DELLE RELATIVE PERTINENZE DELLE SS. PP.  RICADENTI NEI  COMUNI DI MER, BARCELLONA P.G. E CASTROREALE</t>
  </si>
  <si>
    <t>www.opencoesione.gov.it/progetti/1miseb87h17000400001</t>
  </si>
  <si>
    <t>MERÌ</t>
  </si>
  <si>
    <t>5.3</t>
  </si>
  <si>
    <t>1MISEB87H17000440001</t>
  </si>
  <si>
    <t>B87H17000440001</t>
  </si>
  <si>
    <t>MANUTENZIONE STRAORDINARIA STRADE PROVINCIALE CENTRI COLLINARI E MONTANI - PROGETTO DEI LAVORI DI CONSOLIDAMENTO DEL PIANO VIABILE E MESA IN SICUREZZA DELLE SS. PP. 143, 144, 145, 145DIR, 146, 146A E 146 BIS RICADENTI NEL TERRITORIO  DEI COMUNI DI BROLO, FICARRA E SINAGRA</t>
  </si>
  <si>
    <t>www.opencoesione.gov.it/progetti/1miseb87h17000440001</t>
  </si>
  <si>
    <t>SINAGRA</t>
  </si>
  <si>
    <t>16.51</t>
  </si>
  <si>
    <t>1MISEB87H17000450001</t>
  </si>
  <si>
    <t>B87H17000450001</t>
  </si>
  <si>
    <t>MANUTENZIONE STRAORDINARIA STRADE PROVINCIALE CENTRI COLLINARI E MONTANI - LAVORI DI RICOSTRUZIONE DEL PIANO VIABILE E CONSOLIDAMENTO STRUTTURALE DELLA SCARPATA DI VALLE AL KM 4+500 SULLA S.P. 160  DI S.MARCO D'ALUNZIO."MANUTENZIONE STRAORDINARIA STRADE PROVINCIALI CENTRI COLLINARI E MONTANI</t>
  </si>
  <si>
    <t>www.opencoesione.gov.it/progetti/1miseb87h17000450001</t>
  </si>
  <si>
    <t>1MISEB91B17000320001</t>
  </si>
  <si>
    <t>B91B17000320001</t>
  </si>
  <si>
    <t>LAVORI DI COMPLETAMENTO DEL RIFUGIO MONTANO IN LOCALITA PORTELLA CALACUDERI KISAR</t>
  </si>
  <si>
    <t>COMPLETAMENTO DEL RIFUGIO MONTANO IN LOCALITA PORTELLA CALACUDERI KISAR</t>
  </si>
  <si>
    <t>www.opencoesione.gov.it/progetti/1miseb91b17000320001</t>
  </si>
  <si>
    <t>Inclusione sociale</t>
  </si>
  <si>
    <t>Turismo, cultura e valorizzazione risorse naturali</t>
  </si>
  <si>
    <t>Valorizzazione delle risorse naturali</t>
  </si>
  <si>
    <t>Ristrutturazione</t>
  </si>
  <si>
    <t>ALTRE INFRASTRUTTURE SOCIALI</t>
  </si>
  <si>
    <t>ALTRE INFRASTRUTTURE</t>
  </si>
  <si>
    <t>CESARÒ</t>
  </si>
  <si>
    <t>BRONTE</t>
  </si>
  <si>
    <t>CESARO</t>
  </si>
  <si>
    <t>Crescita del numero atteso di visite a siti del patrimonio culturale e naturale e a luoghi di attrazione che ricevono un sostegno</t>
  </si>
  <si>
    <t>Visite/anno</t>
  </si>
  <si>
    <t>1MISEB93G16000590001</t>
  </si>
  <si>
    <t>B93G16000590001</t>
  </si>
  <si>
    <t>PROGETTO PER I LAVORI DI OPERE DI ARREDO E RECUPERO DEL TESSUTO URBANO DEL COMUNE DI FRAZZANO</t>
  </si>
  <si>
    <t>PROGETTO PER I LAVORI DI OPERE DI ARREDO E RECUPERO DEL TESSUTO URBANO</t>
  </si>
  <si>
    <t>www.opencoesione.gov.it/progetti/1miseb93g16000590001</t>
  </si>
  <si>
    <t>Sviluppo del turismo</t>
  </si>
  <si>
    <t>Manutenzione ordinaria</t>
  </si>
  <si>
    <t>PROTEZIONE, VALORIZZAZIONE E FRUIZIONE DELL'AMBIENTE</t>
  </si>
  <si>
    <t>ALTRE STRUTTURE/INFRASTRUTTURE PER LA PROTEZIONE, VALORIZZAZIONE E FRUIZIONE AMBIENTALE</t>
  </si>
  <si>
    <t>COMUNE DI FRAZZANO</t>
  </si>
  <si>
    <t>1MISEB94B17000110002</t>
  </si>
  <si>
    <t>B94B17000110002</t>
  </si>
  <si>
    <t>RECUPERO E RISANAMENTO CONSERVATIVO DI UNITA' EDILIZIE DI PROPRIETA' COMUNALE DA DESTINARE AD UNITA' RICETTIVE (ALBERGO DIFFUSO)</t>
  </si>
  <si>
    <t>RECUPERO E RISANAMENTO CONSERVATIVO DI UNITA' EDILIZIE DI PROPRIETA' COMUNALE</t>
  </si>
  <si>
    <t>www.opencoesione.gov.it/progetti/1miseb94b17000110002</t>
  </si>
  <si>
    <t>ABITATIVE</t>
  </si>
  <si>
    <t>ABITAZIONI RURALI E BORGHI RURALI</t>
  </si>
  <si>
    <t>GUALTIERI SICAMINÒ</t>
  </si>
  <si>
    <t>GUALTIERI SICAMINO</t>
  </si>
  <si>
    <t>1MISEB97H17000040001</t>
  </si>
  <si>
    <t>B97H17000040001</t>
  </si>
  <si>
    <t>LAVORI DI MANUTENZIONE STRAORDINARIA MESSA IN SICUREZZA E SISTEMAZIONE DEL PIANO VIABILE DELLE S P N 12 DI ROCCAFIORITA DAL KM  0  AL KM 15 E 650</t>
  </si>
  <si>
    <t>www.opencoesione.gov.it/progetti/1miseb97h17000040001</t>
  </si>
  <si>
    <t>1MISEB97H17000050001</t>
  </si>
  <si>
    <t>B97H17000050001</t>
  </si>
  <si>
    <t>LAVORI DI MANUTENZIONE STRAORDINARIA MESSA IN SICUREZZA E SISTEMAZIONE DEL PIANO VIABILE DELLE SP N 28  29  31  32 DI ALI  ITALA  GUIDOMANDRI E SCALETTA</t>
  </si>
  <si>
    <t>www.opencoesione.gov.it/progetti/1miseb97h17000050001</t>
  </si>
  <si>
    <t>019083002:::019083036:::019083094</t>
  </si>
  <si>
    <t>ALÌ:::ITALA:::SCALETTA ZANCLEA</t>
  </si>
  <si>
    <t>1MISEB97H17000340001</t>
  </si>
  <si>
    <t>B97H17000340001</t>
  </si>
  <si>
    <t>MANUTENZIONE STRAORDINARIA STRADE PROVINCIALE CENTRI COLLINARI E MONTANI - LAVORI DI MANUTENZIONE STRAORDINARIA MESSA IN SICUREZZA E CONSOLIDAMENTO DEL PIANO VIABILE SULLE STRADE PROVINCIALI    N. 95 DI S. MARCO E N. 96 DI S. BASILIO "MANUTENZIONE STRAORDINARIA STRADE PROVINCIALI CENTRI COLLINARI E MONTANI</t>
  </si>
  <si>
    <t>www.opencoesione.gov.it/progetti/1miseb97h17000340001</t>
  </si>
  <si>
    <t>1MISEB97H17000410001</t>
  </si>
  <si>
    <t>B97H17000410001</t>
  </si>
  <si>
    <t>PANORAMICA CASTROREALE - MONTI PELORITANI COLLEGAMENTO E MESSA IN SICUREZZA</t>
  </si>
  <si>
    <t>MESSA IN SICUREZZA DELLA VIABILIT  PROVINCIALE</t>
  </si>
  <si>
    <t>www.opencoesione.gov.it/progetti/1miseb97h17000410001</t>
  </si>
  <si>
    <t>1MISEC57H14000710006</t>
  </si>
  <si>
    <t>C57H14000710006</t>
  </si>
  <si>
    <t>RIQUALIFICAZIONE E MESSA IN SICUREZZA DELL ASSE VIARIO DELL AGGLOMERATO INDUSTRIALE DI MILAZZO  GIAMMORO</t>
  </si>
  <si>
    <t>RIQUALIFICAZIONE E MESSA IN SICUREZZA DELL ASSE VIARIO</t>
  </si>
  <si>
    <t>www.opencoesione.gov.it/progetti/1misec57h14000710006</t>
  </si>
  <si>
    <t>Competitività per le imprese</t>
  </si>
  <si>
    <t>Recupero</t>
  </si>
  <si>
    <t>OPERE, IMPIANTI ED ATTREZZATURE PER ATTIVITA' PRODUTTIVE, E LA RICERCA E L'IMPRESA SOCIALE</t>
  </si>
  <si>
    <t>OPERE, IMPIANTI ED ATTREZZATURE PER ATTIVITA' INDUSTRIALI E L'ARTIGIANATO</t>
  </si>
  <si>
    <t>ALTRE OPERE ED IMPIANTI PER ATTIVITA' INDUSTRIALI</t>
  </si>
  <si>
    <t>019083000:::019083049</t>
  </si>
  <si>
    <t>TUTTI I COMUNI:::MILAZZO</t>
  </si>
  <si>
    <t>97279190827:::80002760835</t>
  </si>
  <si>
    <t>IRSAP:::CITTA' METROPOLITANA  DI MESSINA</t>
  </si>
  <si>
    <t>2.4.20:::2.4.60</t>
  </si>
  <si>
    <t>Provincia:::CittÃ Â  metropolitana</t>
  </si>
  <si>
    <t>5.24</t>
  </si>
  <si>
    <t>1MISED27H16001270001</t>
  </si>
  <si>
    <t>D27H16001270001</t>
  </si>
  <si>
    <t>RIQUALIFICAZIONE CONTESTO RURALE DI PREGIO STORICO CULTURALE</t>
  </si>
  <si>
    <t>www.opencoesione.gov.it/progetti/1mised27h16001270001</t>
  </si>
  <si>
    <t>CAPRI LEONE</t>
  </si>
  <si>
    <t>COMUNE DI CAPRI LEONE</t>
  </si>
  <si>
    <t>Spazi aperti creati o ripristinati in aree urbane</t>
  </si>
  <si>
    <t>1MISEE38F10000250001</t>
  </si>
  <si>
    <t>E38F10000250001</t>
  </si>
  <si>
    <t>RECUPERO E RIFUNZIONALIZZAZIONE DELL'EX FRANTOIO DA ADIBIRE A LABORATORIO PER LA CULTURA ETNOSTORICA DELL'OLIO D'OLIVA</t>
  </si>
  <si>
    <t>www.opencoesione.gov.it/progetti/1misee38f10000250001</t>
  </si>
  <si>
    <t>OPERE E STRUTTURE PER IL TURISMO</t>
  </si>
  <si>
    <t>ALTRE STRUTTURE E IMPIANTI PER IL TURISMO</t>
  </si>
  <si>
    <t>FICARRA</t>
  </si>
  <si>
    <t>00292200839:::80002760835</t>
  </si>
  <si>
    <t>FICARRA:::CITTA METROPOLITANA  DI MESSINA</t>
  </si>
  <si>
    <t>2.4.30:::2.4.60</t>
  </si>
  <si>
    <t>Comune:::CittÃ Â  metropolitana</t>
  </si>
  <si>
    <t>1MISEF41B18000540003</t>
  </si>
  <si>
    <t>F41B18000540003</t>
  </si>
  <si>
    <t>STRADA INTERCOMUNALE FIUMEDINISI - NIZZA DI SICILIA - COMPLETAMENTO</t>
  </si>
  <si>
    <t>INTERVENTO DI COMPLETAMENTO DELLA STRADA DI COLLEGAMENTO FRA FIUMEDINISI E NIZZA DI SICILIA</t>
  </si>
  <si>
    <t>www.opencoesione.gov.it/progetti/1misef41b18000540003</t>
  </si>
  <si>
    <t>FIUMEDINISI</t>
  </si>
  <si>
    <t>IN03</t>
  </si>
  <si>
    <t>Progettazione Definitiva</t>
  </si>
  <si>
    <t>COMUNE DI FIUMEDINISI</t>
  </si>
  <si>
    <t>1MISEF41B98000020001</t>
  </si>
  <si>
    <t>F41B98000020001</t>
  </si>
  <si>
    <t>LAVORI DI RISTRUTTURAZIONE, ADEGUAMENTO TECNOLOGICO ED ELIMINAZIONE BARRIERE ARCHITETTONICHE DELL'ACQUARIO DI MESSINA</t>
  </si>
  <si>
    <t>RISTRUTTURAZIONE, ADEGUAMENTO TECNOLOGICO ED ELIMINAZIONE BARRIERE ARCHITETTONICHE DELL'ACQUARIO</t>
  </si>
  <si>
    <t>www.opencoesione.gov.it/progetti/1misef41b98000020001</t>
  </si>
  <si>
    <t>Valorizzazione del patrimonio culturale</t>
  </si>
  <si>
    <t>COMUNE DI MESSINA</t>
  </si>
  <si>
    <t>1MISEF41H07000040001</t>
  </si>
  <si>
    <t>F41H07000040001</t>
  </si>
  <si>
    <t>RISTRUTTURAZIONE ED ADEGUAMENTO SCUOLA MATERNA ED ELEMENTARE GALLO-MAZZINI -I LOTTO - I STRALCIO FUNZIONALE RISTRUTTURAZIONE DEI PROSPETTI</t>
  </si>
  <si>
    <t>RISTRUTTURAZIONE ED ADEGUAMENTO SCUOLA MATERNA ED ELEMENTARE GALLO-MAZZINI - I LOTTO</t>
  </si>
  <si>
    <t>www.opencoesione.gov.it/progetti/1misef41h07000040001</t>
  </si>
  <si>
    <t>Occupazione e mobilità dei lavoratori</t>
  </si>
  <si>
    <t>ISTRUZIONE, FORMAZIONE E SOSTEGNI PER IL MERCATO DEL LAVORO</t>
  </si>
  <si>
    <t>SCUOLA E ISTRUZIONE</t>
  </si>
  <si>
    <t>FORMAZIONE E ISTRUZIONE ALL'INTERNO DELL'OBBLIGO SCOLASTICO</t>
  </si>
  <si>
    <t>Popolazione beneficiaria di servizi /infrastrutture migliori  (eccetto ICT)</t>
  </si>
  <si>
    <t>0.05</t>
  </si>
  <si>
    <t>1MISEF41H10000080004</t>
  </si>
  <si>
    <t>F41H10000080004</t>
  </si>
  <si>
    <t>REALIZZAZIONE DI UNA PIASTRA LOGISTICO-DISTRIBUTIVA NELL'AREA S.FILIPPO - TREMESTIERI MESSINA.</t>
  </si>
  <si>
    <t>PIASTRA LOGISTICO-DISTRIBUTIVA</t>
  </si>
  <si>
    <t>www.opencoesione.gov.it/progetti/1misef41h10000080004</t>
  </si>
  <si>
    <t>3.a</t>
  </si>
  <si>
    <t>Sviluppo economico e produttivo</t>
  </si>
  <si>
    <t>Sviluppo e competitività  delle imprese</t>
  </si>
  <si>
    <t>TRASPORTI MULTIMODALI E ALTRE MODALITA' DI TRASPORTO</t>
  </si>
  <si>
    <t>TRASPORTI MULTIMODALI ED INTERPORTI</t>
  </si>
  <si>
    <t>IN01</t>
  </si>
  <si>
    <t>Studio di fattibilità</t>
  </si>
  <si>
    <t>1MISEF42C17000130001</t>
  </si>
  <si>
    <t>F42C17000130001</t>
  </si>
  <si>
    <t>PERCORSI DI ACQUA TRA MEMORIE INTERVENTI DI RESTAURO RIQUALIFICAZIONE E VALORIZZAZIONE DELLE PRINCIPALI FONTANE NEI CENTRI ORIGINARI DEI VILLAGGI DELLA ZONA SUD DEL COMUNE DI MESSINA</t>
  </si>
  <si>
    <t>RIQUALIFICAZIONE E VALORIZZAZIONE DELLE PRINCIPALI FONTANE NEI CENTRI ORIGINARI DEI VILLAGGI DELLA ZONA SUD</t>
  </si>
  <si>
    <t>www.opencoesione.gov.it/progetti/1misef42c17000130001</t>
  </si>
  <si>
    <t>Attrazione culturale, naturale e turistica</t>
  </si>
  <si>
    <t>BENI CULTURALI</t>
  </si>
  <si>
    <t>RESTAURO E RIQUALIFICAZIONE DI BENI CULTURALI</t>
  </si>
  <si>
    <t>1MISEF42I16000080001</t>
  </si>
  <si>
    <t>F42I16000080001</t>
  </si>
  <si>
    <t>PROGETTO DI RESTAURO RIFUNZIONALIZZAZIONE E VALORIZZAZIONE TURISTICO CULTURALE DEL FORTE GONZAGA</t>
  </si>
  <si>
    <t>RESTAURO RIFUNZIONALIZZAZIONE E VALORIZZAZIONE TURISTICO-CULTURALE DEL FORTE GONZAGA</t>
  </si>
  <si>
    <t>www.opencoesione.gov.it/progetti/1misef42i16000080001</t>
  </si>
  <si>
    <t>MUSEI ARCHIVI E BIBLIOTECHE</t>
  </si>
  <si>
    <t>Giornate uomo prestate</t>
  </si>
  <si>
    <t>1MISEF42I17000000001</t>
  </si>
  <si>
    <t>F42I17000000001</t>
  </si>
  <si>
    <t>PIANO INTEGRATO DI VERIFICA SISMICA E MONITORAGGIO DI EDIFICI SCOLASTICI ED INTERVENTI DI ADEGUAMENTO E MESSA IN SICUREZZA.</t>
  </si>
  <si>
    <t>www.opencoesione.gov.it/progetti/1misef42i17000000001</t>
  </si>
  <si>
    <t>Studi e progettazioni</t>
  </si>
  <si>
    <t>AS02</t>
  </si>
  <si>
    <t>279677.35</t>
  </si>
  <si>
    <t>1MISEF43H19001230006</t>
  </si>
  <si>
    <t>F43H19001230006</t>
  </si>
  <si>
    <t>REALIZZAZIONE DI UN ASILO NIDO NELLEX SCUOLA DI VIA BRASILE</t>
  </si>
  <si>
    <t>INTERVENTO PER LA REALIZZAZIONE DI UN ASILO NIDO</t>
  </si>
  <si>
    <t>www.opencoesione.gov.it/progetti/1misef43h19001230006</t>
  </si>
  <si>
    <t>Occupazione, inclusione sociale e lotta alla povertà, istruzione e formazione</t>
  </si>
  <si>
    <t>Inclusione sociale e lotta alla povertà</t>
  </si>
  <si>
    <t>ASILI NIDO</t>
  </si>
  <si>
    <t>CapacitÃ  dell'infrastruttura per l'assistenza all'infanzia o l'istruzione sostenuta</t>
  </si>
  <si>
    <t>1MISEF43H19001240006</t>
  </si>
  <si>
    <t>F43H19001240006</t>
  </si>
  <si>
    <t>REALIZZAZIONE DI UN ASILO NIDO IN LOCALITA SPERONE SERRI</t>
  </si>
  <si>
    <t>www.opencoesione.gov.it/progetti/1misef43h19001240006</t>
  </si>
  <si>
    <t>In avvio di progettazione</t>
  </si>
  <si>
    <t>1MISEF44B06000020005</t>
  </si>
  <si>
    <t>F44B06000020005</t>
  </si>
  <si>
    <t>RECUPERO CONSOLIDAMENTO E VALORIZZAZIONE DEL PALAZZO STORICO COMUNALE DE SPUCHES DA ADIBIRE A CENTRO MUSEOGRAFICO POLIVALENTE COMUNE DI GALATI MAMERTINO. STRALCIO ESECUTIVO</t>
  </si>
  <si>
    <t>RECUPERO CONSOLIDAMENTO E VALORIZZAZIONE DEL PALAZZO STORICO COMUNALE DE SPUCHES DA ADIBIRE A CENTRO MUSEOGRAFICO POLIVALENTE</t>
  </si>
  <si>
    <t>www.opencoesione.gov.it/progetti/1misef44b06000020005</t>
  </si>
  <si>
    <t>MONUMENTI</t>
  </si>
  <si>
    <t>GALATI MAMERTINO</t>
  </si>
  <si>
    <t>1MISEF44B99000040001</t>
  </si>
  <si>
    <t>F44B99000040001</t>
  </si>
  <si>
    <t>REALIZZAZIONE DELLE OPERE DI URBANIZZAZIONE PRIMARIA ED ACQUISIZIONE DELLE AREE PER INSEDIAMENTI PRODUTTIVI IN LOCALITA LARDERIA</t>
  </si>
  <si>
    <t>OPERE DI URBANIZZAZIONE PRIMARIA ED ACQUISIZIONE DELLE AREE PER INSEDIAMENTI PRODUTTIVI</t>
  </si>
  <si>
    <t>www.opencoesione.gov.it/progetti/1misef44b99000040001</t>
  </si>
  <si>
    <t>Ricerca e innovazione</t>
  </si>
  <si>
    <t>OPERE E INFRASTRUTTURE PER L'IMPRESA SOCIALE</t>
  </si>
  <si>
    <t>SPAZI E STRUTTURE PER LE ATTIVITA' DI IMPRESA SOCIALE</t>
  </si>
  <si>
    <t>Numero di imprese che ricevono un sostegno</t>
  </si>
  <si>
    <t>1MISEF44H10000020005</t>
  </si>
  <si>
    <t>F44H10000020005</t>
  </si>
  <si>
    <t>PROGETTO DI MANUTENZIONE STRAORDINARIA ADEGUAMENTO ALLE NORME VIGENTI E SISTEMAZIONE AREE ESTERNE DELLE SCUOLA MATERNA ELEMENTARE E MEDIA GAETANO MARTINO</t>
  </si>
  <si>
    <t>MANUTENZIONE STRAORDINARIA ADEGUAMENTO ALLE NORME VIGENTI E SISTEMAZIONE AREE ESTERNE DELLE SCUOLA MATERNA ELEMENTARE E MEDIA GAETANO MARTINO</t>
  </si>
  <si>
    <t>www.opencoesione.gov.it/progetti/1misef44h10000020005</t>
  </si>
  <si>
    <t>489821.97</t>
  </si>
  <si>
    <t>1MISEF44H16000270003</t>
  </si>
  <si>
    <t>J45D16000050001</t>
  </si>
  <si>
    <t>LAVORI PER LA MITIGAZIONE DEL RISCHIO IDRAULICO MEDIANTE L'ELIMINAZIONE DI ALCUNI ATTRAVERSAMENTI E GUADI CON LA REALIZZAZIONE DI MANUFATTI PREFERIBILMENTE PREFABBRICATI A TUTELA DELLA SICUREZZA PUBBLICA</t>
  </si>
  <si>
    <t>MITIGAZIONE DEL RISCHIO ALLUVIONE CON OPERE DI SISTEMAZIONE IN ALVEO E DEI SISTEMI ARGINALI DEI TORRENTI</t>
  </si>
  <si>
    <t>www.opencoesione.gov.it/progetti/1misef44h16000270003</t>
  </si>
  <si>
    <t>ALTRE INFRASTRUTTURE/STRUTTURE DI DIFESA DEL SUOLO</t>
  </si>
  <si>
    <t>Estensione in lunghezza</t>
  </si>
  <si>
    <t>1MISEF44H16000280009</t>
  </si>
  <si>
    <t>J49H16000010001</t>
  </si>
  <si>
    <t>MITIGAZIONE DEL RISCHIO ALLUVIONE CON OPERE DI SISTEMAZIONE IN ALVEO E DEI SISTEMI ARGINALI DEI TORRENTI LARDERIA, PAPARDO, SALEMI-GESSO, ORTOLIUZZO A SALVAGUARDIA DELLA POPOLAZIONE E DEL TESSUTO ECONOMICO</t>
  </si>
  <si>
    <t>www.opencoesione.gov.it/progetti/1misef44h16000280009</t>
  </si>
  <si>
    <t>Popolazione beneficiaria di misure di protezione contro le alluvioni</t>
  </si>
  <si>
    <t>1MISEF44H16001280001</t>
  </si>
  <si>
    <t>F44H16001280001</t>
  </si>
  <si>
    <t>PROGETTO DI ADEGUAMENTO E MIGLIORAMENTO DI SPAZI DI QUARTIERE PER ATTIVIT  SPORTIVE ED AGGREGATIVE DELLA CITT  DI MESSINA</t>
  </si>
  <si>
    <t>ADEGUAMENTO E MIGLIORAMENTO DI SPAZI DI QUARTIERE PER ATTIVIT  SPORTIVE ED AGGREGATIVE</t>
  </si>
  <si>
    <t>www.opencoesione.gov.it/progetti/1misef44h16001280001</t>
  </si>
  <si>
    <t>SPORT, SPETTACOLO E TEMPO LIBERO</t>
  </si>
  <si>
    <t>IMPIANTI SPORTIVI</t>
  </si>
  <si>
    <t>1MISEF44H17000510001</t>
  </si>
  <si>
    <t>F44H17000510001</t>
  </si>
  <si>
    <t>ADEGUAMENTO E RIPRISTINO DEL SERBATOIO ACQUEDOTTO MONTESANTO 1</t>
  </si>
  <si>
    <t>www.opencoesione.gov.it/progetti/1misef44h17000510001</t>
  </si>
  <si>
    <t>Servizio idrico integrato</t>
  </si>
  <si>
    <t>RISORSE IDRICHE E ACQUE REFLUE</t>
  </si>
  <si>
    <t>SERBATOI ED IMPIANTI DI SOLLEVAMENTO</t>
  </si>
  <si>
    <t>AMAM SPA AZIENDA MERIDIONALE ACQUE MESSINA</t>
  </si>
  <si>
    <t>1.3.10</t>
  </si>
  <si>
    <t>SocietÃ Â  per azioni</t>
  </si>
  <si>
    <t>1MISEF45H17000070005</t>
  </si>
  <si>
    <t>F45H17000070005</t>
  </si>
  <si>
    <t>ADEGUALMENTO CONTROLLO SCARICHI FOGNARI DEL CANALE COLLETTORE CASSINA NEL TRATTO GROTTE MILI  9 IMPIANTI</t>
  </si>
  <si>
    <t>ADEGUALMENTO CONTROLLO SCARICHI FOGNARI DEL CANALE COLLETTORE CASSINA</t>
  </si>
  <si>
    <t>www.opencoesione.gov.it/progetti/1misef45h17000070005</t>
  </si>
  <si>
    <t>Manutenzione straordinaria di adeguamento impiantistica e o antincendio</t>
  </si>
  <si>
    <t>RETI FOGNARIE</t>
  </si>
  <si>
    <t>Ampliamento di portata</t>
  </si>
  <si>
    <t>Metri cubi al secondo</t>
  </si>
  <si>
    <t>1MISEF45I10000120006</t>
  </si>
  <si>
    <t>F43E19000080002</t>
  </si>
  <si>
    <t>REVAMPING DELL' IMPIANTO DI DEPURAZIONE DI MILI DEL COMUNE DI MESSINA</t>
  </si>
  <si>
    <t>REVAMPING DIGESTORE ANEAROBICO</t>
  </si>
  <si>
    <t>www.opencoesione.gov.it/progetti/1misef45i10000120006</t>
  </si>
  <si>
    <t>Gestione dei rifiuti urbani</t>
  </si>
  <si>
    <t>IMPIANTI DEPURAZIONE ACQUE</t>
  </si>
  <si>
    <t>Capacita'  trattamento reflui oggetto di intervento</t>
  </si>
  <si>
    <t>1MISEF46H18000480006</t>
  </si>
  <si>
    <t>F46H18000480006</t>
  </si>
  <si>
    <t>RICERCA IDRICA E RELATIVE STRUTTURE DI CAPTAZIONE ADDUZIONE E CONVOGLIAMENTO AL FINE DI SUPERARE IL DEFICIT STRUTTURALE NEL SETTORE DELLA DISTRIBUZIONE IDRICA A CAUSA DELLA DIPENDENZA DEGLI ACQUEDOTTI DELLA SANTISSIMA E FIUMEFREDDO</t>
  </si>
  <si>
    <t>RICERCA IDRICA E RELATIVE STRUTTURE DI CAPTAZIONE ADDUZIONE E CONVOGLIAMENTO IDRICO</t>
  </si>
  <si>
    <t>www.opencoesione.gov.it/progetti/1misef46h18000480006</t>
  </si>
  <si>
    <t>STRUTTURE/INFRASTRUTTURE PER LA CAPTAZIONE E ADDUZIONE DELL'ACQUA PER USI NON AGRICOLI O AD USO PLURIMO</t>
  </si>
  <si>
    <t>Popolazione addizionale servita dall'approvvigionamento idrico potenziato</t>
  </si>
  <si>
    <t>1MISEF46J16000350009</t>
  </si>
  <si>
    <t>J45D16000020001</t>
  </si>
  <si>
    <t>INDAGINI GEOGNOSTICHE E MONITORAGGIO INCLINOMETRICO DELLA FRANA POSTA NEL CENTRO ABITATO DI PEZZOLO - MESSINA</t>
  </si>
  <si>
    <t>SALVAGUARDIA AMBIENTALE E MITIGAZIONE DEL RISCHIO SISMICO ED IDROGEOLOGICO</t>
  </si>
  <si>
    <t>www.opencoesione.gov.it/progetti/1misef46j16000350009</t>
  </si>
  <si>
    <t>ABITATI</t>
  </si>
  <si>
    <t>0.3</t>
  </si>
  <si>
    <t>1MISEF46J16000360009</t>
  </si>
  <si>
    <t>J45D16000030001</t>
  </si>
  <si>
    <t>INDAGINI GEOGNOSTICHE E MONITORAGGIO INCLINOMETRICO DELLA FRANA LENTA POSTA NEL VILLAGGIO DI ALTOLIA - MESSINA</t>
  </si>
  <si>
    <t>INDAGINI GEOGNOSTICHE E MONITORAGGIO INCLINOMETRICO DELLA FRANA</t>
  </si>
  <si>
    <t>www.opencoesione.gov.it/progetti/1misef46j16000360009</t>
  </si>
  <si>
    <t>1MISEF47B04000070001</t>
  </si>
  <si>
    <t>F47B04000070001</t>
  </si>
  <si>
    <t>LAVORI DI MESSA IN SICUREZZA DELL ATTRAVERSAMENTO DEL TORRENTE PORTELLA ARENA IN CORRISPONDENZA DELLA COOPERATIVA FUTURA</t>
  </si>
  <si>
    <t>MESSA IN SICUREZZA DI UN ATTRAVERSAMENTO DEL TORRENTE</t>
  </si>
  <si>
    <t>www.opencoesione.gov.it/progetti/1misef47b04000070001</t>
  </si>
  <si>
    <t>1MISEF47B06000070009</t>
  </si>
  <si>
    <t>F47B06000070009</t>
  </si>
  <si>
    <t>COSTRUZIONE SCUOLA ELEMENTARE QUINDICI AULE PALESTRA E AUDITORIUM LOCALITA  TREMESTIERI DEL COMUNE DI MESSINA</t>
  </si>
  <si>
    <t>COSTRUZIONE SCUOLA ELEMENTARE QUINDICI AULE PALESTRA E AUDITORIUM</t>
  </si>
  <si>
    <t>www.opencoesione.gov.it/progetti/1misef47b06000070009</t>
  </si>
  <si>
    <t>Beneficiari/Popolazione Beneficiaria</t>
  </si>
  <si>
    <t>1MISEF47B16000380001</t>
  </si>
  <si>
    <t>F47B16000380001</t>
  </si>
  <si>
    <t>COMPLETAMENTO PALESTRA E DUE CAMPI DA TENNIS VILL. MILI</t>
  </si>
  <si>
    <t>www.opencoesione.gov.it/progetti/1misef47b16000380001</t>
  </si>
  <si>
    <t>1MISEF48C16000140001</t>
  </si>
  <si>
    <t>F48C16000140001</t>
  </si>
  <si>
    <t>STUDI  INDAGINI  RILIEVI E BONIFICHE AI FINI DELLA SALVAGUARDIA AMBIENTALE E MITIGAZIONE DEL RISCHIO SISMICO ED IDROGEOLOGICO DEL TERRITORIO E DELLE INFRASTRUTTURE STRATEGICHE</t>
  </si>
  <si>
    <t>www.opencoesione.gov.it/progetti/1misef48c16000140001</t>
  </si>
  <si>
    <t>AS03</t>
  </si>
  <si>
    <t>Esecuzione Fornitura</t>
  </si>
  <si>
    <t>1MISEF48G12000230000</t>
  </si>
  <si>
    <t>F48G12000230000</t>
  </si>
  <si>
    <t>MESSA IN SICUREZZA DI EMERGENZA DELLA DISCARICA RSU IN LOCALITA PORTELLA ARENA</t>
  </si>
  <si>
    <t>MESSA IN SICUREZZA DISCARICA</t>
  </si>
  <si>
    <t>www.opencoesione.gov.it/progetti/1misef48g12000230000</t>
  </si>
  <si>
    <t>1MISEF49D05000050006</t>
  </si>
  <si>
    <t>F49D05000050006</t>
  </si>
  <si>
    <t>RIQUALIFICAZIONE AMBIENTALE DELLA PINETA DI CAMARO</t>
  </si>
  <si>
    <t>www.opencoesione.gov.it/progetti/1misef49d05000050006</t>
  </si>
  <si>
    <t>STRUTTURE PER LA FRUIZIONE DEL PATRIMONIO AMBIENTALE</t>
  </si>
  <si>
    <t>Superficie degli habitat beneficiari di un intervento volto a raggiungere un migliore stato di conservazione</t>
  </si>
  <si>
    <t>1MISEF49D16000690001</t>
  </si>
  <si>
    <t>F49D16000690001</t>
  </si>
  <si>
    <t>REALIZZAZIONE DI UN CENTRO PER IMPRENDITORIA GIOVANILE PER LA FORMAZIONE ORIENTAMENTO ED ANIMAZIONE</t>
  </si>
  <si>
    <t>www.opencoesione.gov.it/progetti/1misef49d16000690001</t>
  </si>
  <si>
    <t>SERVIZI A SUPPORTO DELLO SVILUPPO E DELLA QUALIFICAZIONE DEL SISTEMA DEL LAVORO</t>
  </si>
  <si>
    <t>ATTIVITA PROMOZIONALE PER L'ATTRAZIONE DI PERSONE E IMPRESE</t>
  </si>
  <si>
    <t>Numero di beneficiari di servzi di consulenza</t>
  </si>
  <si>
    <t>1MISEF49E19000770001</t>
  </si>
  <si>
    <t>F49E19000770001</t>
  </si>
  <si>
    <t>RIQUALIFICAZIONE URBANA E COMMERCIALE DELL'EX SEDE TRANVIARIA ED AREE LIMITROFE</t>
  </si>
  <si>
    <t>INTERVENTO DI RIQUALIFICAZIONE URBANA E COMMERCIALE DELL'EX SEDE TRANVIARIA ED AREE LIMITROFE</t>
  </si>
  <si>
    <t>www.opencoesione.gov.it/progetti/1misef49e19000770001</t>
  </si>
  <si>
    <t>TRASPORTO URBANO</t>
  </si>
  <si>
    <t>LINEE METROPOLITANE E TRAMVIARIE</t>
  </si>
  <si>
    <t>AZIENDA TRASPORTI MESSINA S.P.A.</t>
  </si>
  <si>
    <t>Lunghezza totale delle linee tranviarie e metropolitane nuove o migliorate</t>
  </si>
  <si>
    <t>1MISEF49G18000190001</t>
  </si>
  <si>
    <t>F49G18000190001</t>
  </si>
  <si>
    <t>RIQUALIFICAZIONE E SVILUPPO DELLE AREE E DELLE INFRASTRUTTURE MERCATALI RIONALI AI FINI DELLA PROMOZIONE DEL PRODOTTO LOCALE E DELLA FRUIZIONE TURISTICA</t>
  </si>
  <si>
    <t>INTEVENTI DI RIQUALIFICAZIONE E VALORIZZAZIONE AREE MERCATALI AI FINI DELLA FRUIZIONE TURISTICA</t>
  </si>
  <si>
    <t>www.opencoesione.gov.it/progetti/1misef49g18000190001</t>
  </si>
  <si>
    <t>1MISEF49G19000240001</t>
  </si>
  <si>
    <t>F49G19000240001</t>
  </si>
  <si>
    <t>LAVORI DI REALIZZAZIONE DI UN ASILO NIDO NELL'EX SCUOLA CAPITAN TRAINA (BORDONARO)</t>
  </si>
  <si>
    <t>MANUTENZIONE STRAORDINARIA ASILO NIDO NELL'EX SCUOLA CAPITAN TRAINA</t>
  </si>
  <si>
    <t>www.opencoesione.gov.it/progetti/1misef49g19000240001</t>
  </si>
  <si>
    <t>1MISEF62C17000080005</t>
  </si>
  <si>
    <t>F62C17000080005</t>
  </si>
  <si>
    <t>REALIZZAZIONE DI UN POLO FLOROVIVAISTICO NELLA SEDE DELLA MECCANIZZAZIONE AGRICOLA DELL'ESA IN C/DA S. ANDREA NEL COMUNE DI BARCELLONA P.G.</t>
  </si>
  <si>
    <t>REALIZZAZIONE DI UN POLO FLOROVIVAISTICO NELLA SEDE DELLA MECCANIZZAZIONE AGRICOLA DELL'ESA</t>
  </si>
  <si>
    <t>www.opencoesione.gov.it/progetti/1misef62c17000080005</t>
  </si>
  <si>
    <t>Ristrutturazione con efficientamento energetico</t>
  </si>
  <si>
    <t>STRUTTURE ED ATTREZZATURE PER IL COMMERCIO E I SERVIZI</t>
  </si>
  <si>
    <t>ALTRE STRUTTURE PER IL COMMERCIO ED I SERVIZI</t>
  </si>
  <si>
    <t>ENTE SVILUPPO AGRICOLO</t>
  </si>
  <si>
    <t>2.7.53</t>
  </si>
  <si>
    <t>Ente di sviluppo agricolo regionale o di altro ente locale</t>
  </si>
  <si>
    <t>Progetti per la fruizione integrata e la promozione</t>
  </si>
  <si>
    <t>1MISEF74H17000530001</t>
  </si>
  <si>
    <t>F74H17000530001</t>
  </si>
  <si>
    <t>INTERVENTI DI MITIGAZIONE DELLE VULNERABILIT  DELLO ACQUEDOTTO FIUMEFREDDO    INTERVENTI SULLA INFRASTRUTTURA</t>
  </si>
  <si>
    <t>MITIGAZIONE DELLE VULNERABILIT  SULLA INFRASTRUTTURA DELLO ACQUEDOTTO</t>
  </si>
  <si>
    <t>www.opencoesione.gov.it/progetti/1misef74h17000530001</t>
  </si>
  <si>
    <t>RETI IDRICHE URBANE</t>
  </si>
  <si>
    <t>019083:::019087</t>
  </si>
  <si>
    <t>MESSINA:::CATANIA</t>
  </si>
  <si>
    <t>019083000:::019087000</t>
  </si>
  <si>
    <t>TUTTI I COMUNI:::TUTTI I COMUNI</t>
  </si>
  <si>
    <t>1MISEF75F17000040006</t>
  </si>
  <si>
    <t>F75F17000040006</t>
  </si>
  <si>
    <t>RECUPERO E RIFUNZIONALIZZAZIONE DEL EX MATTATOIO</t>
  </si>
  <si>
    <t>RIFUNZIONALIZZAZIONE DEL EX MATTATOIO</t>
  </si>
  <si>
    <t>www.opencoesione.gov.it/progetti/1misef75f17000040006</t>
  </si>
  <si>
    <t>MIRTO</t>
  </si>
  <si>
    <t>80002760835:::00461950834</t>
  </si>
  <si>
    <t>CITTA' METROPOLITANA  DI MESSINA:::COMUNE DI MIRTO (ME)</t>
  </si>
  <si>
    <t>2.4.60:::2.4.30</t>
  </si>
  <si>
    <t>CittÃ Â  metropolitana:::Comune</t>
  </si>
  <si>
    <t>1MISEF89J16001970001</t>
  </si>
  <si>
    <t>F89J16001970001</t>
  </si>
  <si>
    <t>RIQUALIFICAZIONE DI UNA PORZIONE DEL CENTRO STORICO-RECUPERO ED ADEGUAMENTO SISMICO CASA NORMANNA E RETE VIARIA E SOTTOSERVIZI</t>
  </si>
  <si>
    <t>www.opencoesione.gov.it/progetti/1misef89j16001970001</t>
  </si>
  <si>
    <t>ARREDO URBANO</t>
  </si>
  <si>
    <t>COMUNE SAN MARCO D ALUNZIO</t>
  </si>
  <si>
    <t>0.8</t>
  </si>
  <si>
    <t>1MISEF91B13000720001</t>
  </si>
  <si>
    <t>F91B13000720001</t>
  </si>
  <si>
    <t>SVINCOLO AUTOSTRADALE  SANTA TERESA DI RIVA  VALLE AGRO</t>
  </si>
  <si>
    <t>REALIZZAZIONE NUOVO SVINCOLO AUTOSTRADALE SULLA A18 MESSINA CATANIA</t>
  </si>
  <si>
    <t>www.opencoesione.gov.it/progetti/1misef91b13000720001</t>
  </si>
  <si>
    <t>2.36</t>
  </si>
  <si>
    <t>1MISEG11B14000530005</t>
  </si>
  <si>
    <t>G11B14000530005</t>
  </si>
  <si>
    <t>STRADA LITORANEA DEL COMUNE DI TORRENOVA AVENTE VALENZA DI INFRASTRUTTURA DI COLLEGAMENTO INTERCOMUNALE E FINALIZZATA A MIGLIORARE LACCESSIBILITA DELLAREA DEMANIALE E AD ELEVARE I LIVELLI DI SVILUPPO E SICUREZZA DEL TERRITORIO</t>
  </si>
  <si>
    <t>INTERVENTO DI REALIZZAZIONE DI UNA INFRASTRUTTURA DI COLLEGAMENTO PER RIQUALIFICARE LAREA DEMANIALE COSTIERA DEL COMUNE DI TORRENOVA</t>
  </si>
  <si>
    <t>www.opencoesione.gov.it/progetti/1miseg11b14000530005</t>
  </si>
  <si>
    <t>ALTRE STRUTTURE/INFRASTRUTTURE STRADALI</t>
  </si>
  <si>
    <t>TORRENOVA</t>
  </si>
  <si>
    <t>COMUNE DI TORRENOVA</t>
  </si>
  <si>
    <t>1.6</t>
  </si>
  <si>
    <t>1MISEG17H03000130001</t>
  </si>
  <si>
    <t>F46D19000150001</t>
  </si>
  <si>
    <t>REVAMPING DIGESTORE ANAEROBICO PRESENTE NELL'IMPIANTO DI DEPURAZIONE C.DA MILI - IMPIANTO PER IL TRATTAMENTO DELLA FRAZIONE UMIDA DA REALIZZARSI IN AREA INDUSTRIALE DI LARDERIA DI SUPPORTO AL CICLO DEPURATIVO DELL'IMPIANTO DI MILI</t>
  </si>
  <si>
    <t>IMPIANTO PER IL TRATTAMENTO DELLA FRAZIONE UMIDA DA REALIZZARSI IN AREA INDUSTRIALE DI LARDERIA</t>
  </si>
  <si>
    <t>www.opencoesione.gov.it/progetti/1miseg17h03000130001</t>
  </si>
  <si>
    <t>SMALTIMENTO RIFIUTI</t>
  </si>
  <si>
    <t>IMPIANTI DI TRATTAMENTO RIFIUTI URBANI</t>
  </si>
  <si>
    <t>Capacita'  addizionale di riciclaggio dei rifiuti</t>
  </si>
  <si>
    <t>Tonnellate/anno</t>
  </si>
  <si>
    <t>1MISEG39B12000150006</t>
  </si>
  <si>
    <t>G39B12000150006</t>
  </si>
  <si>
    <t>VALORIZZAZIONE TURISTICA E NATURALISTICA DELLA DORSALE NEBROIDEA RIFUNZIONALIZZAZIONE, CON INTERVENTI ECOCOMPATIBILI DEI COLLEGAMENTI MONTANI DEL PARCO DEI NEBRODI NEL QUADRO DELLA VALORIZZAZIONE E FRUIZIONE DEL SENTIERO ITALIA TRATTO PORTELLA MITTA  PORTELLA FEMMINA MORTA E TRATTO PORTELLA FEMMINA MORTA  SERRA MERIO</t>
  </si>
  <si>
    <t>RIFUNZIONALIZZAZIONE, CON INTERVENTI ECOCOMPATIBILI, DEI COLLEGAMENTI MONTANI DEL PARCO DEI NEBRODI NEL QUADRO DELLA VALORIZZAZIONE E FRUIZIONE DEL SENTIERO ITALIA</t>
  </si>
  <si>
    <t>www.opencoesione.gov.it/progetti/1miseg39b12000150006</t>
  </si>
  <si>
    <t>019083000:::019083084</t>
  </si>
  <si>
    <t>TUTTI I COMUNI:::SANT'AGATA DI MILITELLO</t>
  </si>
  <si>
    <t>ENTE PARCO DEI NEBRODI</t>
  </si>
  <si>
    <t>2.7.51</t>
  </si>
  <si>
    <t>Ente parco</t>
  </si>
  <si>
    <t>1MISEG59G17000010003</t>
  </si>
  <si>
    <t>G59G17000010003</t>
  </si>
  <si>
    <t>RECUPERO,RIQUALIFICAZIONE E VALORIZZAZIONE DEL PATRIMONIO CULTURALE, AMBIENTALE E PESAGGISTICO DEL BORGO RURALE DI FLORESTA</t>
  </si>
  <si>
    <t>RECUPERO,RIQUALIFICAZIONE E VALORIZZAZIONE DEL PATRIMONIO CULTURALE, AMBIENTALE E PESAGGISTICO DEL BORGO RURALE</t>
  </si>
  <si>
    <t>www.opencoesione.gov.it/progetti/1miseg59g17000010003</t>
  </si>
  <si>
    <t>RIASSETTO E RECUPERO DI SITI URBANI E PRODUTTIVI</t>
  </si>
  <si>
    <t>AREE DISMESSE</t>
  </si>
  <si>
    <t>FLORESTA</t>
  </si>
  <si>
    <t>RANDAZZO</t>
  </si>
  <si>
    <t>1MISEG81B17000510007</t>
  </si>
  <si>
    <t>G81B17000510007</t>
  </si>
  <si>
    <t>COMPLETAMENTO DELLA STRADA DI COLLEGAMENTO GALLODORO LETOJANNI</t>
  </si>
  <si>
    <t>COMPLETAMENTO DELLA STRADA DI COLLEGAMENTO</t>
  </si>
  <si>
    <t>www.opencoesione.gov.it/progetti/1miseg81b17000510007</t>
  </si>
  <si>
    <t>019083031:::019083038</t>
  </si>
  <si>
    <t>GALLODORO:::LETOJANNI</t>
  </si>
  <si>
    <t>GALLODORO</t>
  </si>
  <si>
    <t>1MISEH21B16000340003</t>
  </si>
  <si>
    <t>H21B16000340003</t>
  </si>
  <si>
    <t>REALIZZAZIONE DEL PORTO TURISTICO E DELLE OPERE CONNESSE A SANTO STEFANO DI CAMASTRA (ATTUAZIONE DEL PIANO PORTUALITA' TURISTICA REGIONALE APPROVATO CON DA ASSESSOREALTURISMO N. 69 DEL 26/05/2006) - RIFUNZIONALIZZAZIONE DEI PALAZZI DESTINATI A SEDE COMUNALE PER ADIBIRLI A STRUTTURA RICETTIVA - OPERA CONNESSA ALLA REALIZZAZIONE DEL PORTO TURISTICO</t>
  </si>
  <si>
    <t>REALIZZAZIONE DEL PORTO TURISTICO E DELLE OPERE CONNESSE A SANTO STEFANO DI CAMASTRA (ATTUAZIONE DEL PIANO PORTUALITA' TURISTICA REGIONALE APPROVATO CON DA ASSESSORE AL TURISMO N. 69 DEL 26/05/2006)</t>
  </si>
  <si>
    <t>www.opencoesione.gov.it/progetti/1miseh21b16000340003</t>
  </si>
  <si>
    <t>Infrastrutture portuali</t>
  </si>
  <si>
    <t>SANTO STEFANO DI CAMASTRA</t>
  </si>
  <si>
    <t>COMUNE DI SANTO STEFANO DI CAMASTRA</t>
  </si>
  <si>
    <t>1MISEH21B17000040003</t>
  </si>
  <si>
    <t>H21B17000040003</t>
  </si>
  <si>
    <t>REALIZZAZIONE DEL PORTO TURISTICO E DELLE OPERE CONNESSE A SANTO STEFANO DI CAMASTRA (ATTUAZIONE DEL PIANO PORTUALITA' TURISTICA REGIONALE APPROVATO CON DA ASSESSOREALTURISMO N. 69 DEL 26/05/2006) - REALIZZAZIONE DEL TRATTO DI VIABILITA' AD EST DELL'AREA PORTUALE PER IL COLLEGAMENTO DELL'AREA PORTUALE CON LA VIABILITA' ESISTENTE   - OPERA CONNESSA ALLA REALIZZAZIONE DEL PORTO TURISTICO</t>
  </si>
  <si>
    <t>www.opencoesione.gov.it/progetti/1miseh21b17000040003</t>
  </si>
  <si>
    <t>1MISEH21B17000050003</t>
  </si>
  <si>
    <t>H21B17000050003</t>
  </si>
  <si>
    <t>REALIZZAZIONE DEL PORTO TURISTICO E DELLE OPERE CONNESSE A SANTO STEFANO DI CAMASTRA (ATTUAZIONE DEL PIANO PORTUALITA' TURISTICA REGIONALE APPROVATO CON DA ASSESSOREALTURISMO N. 69 DEL 26/05/2006) - REALIZZAZIONE DEL TRATTO DI VIABILITA' AD OVEST DELL'AREA PORTUALE PER IL COLLEGAMENTO DELL'AREA PORTUALE CON LA VIABILITA' ESISTENTE  - OPERA CONNESSA ALLA REALIZZAZIONE DEL PORTO TURISTICO</t>
  </si>
  <si>
    <t>REALIZZAZIONE DEL PORTO TURISTICO E DELLE OPERE CONNESSE A SANTO STEFANO DI CAMASTRA (ATTUAZIONE DEL PIANO PORTUALITA' TURISTICA REGIONALE APPROVATO CON DA ASSESSOREALTURISMO N. 69 DEL 26/05/2006)</t>
  </si>
  <si>
    <t>www.opencoesione.gov.it/progetti/1miseh21b17000050003</t>
  </si>
  <si>
    <t>BRUNO TEODORO S.P.A.</t>
  </si>
  <si>
    <t>1MISEH21H16000040003</t>
  </si>
  <si>
    <t>H21H16000040003</t>
  </si>
  <si>
    <t>REALIZZAZIONE DEL PORTO TURISTICO E DELLE OPERE CONNESSE A SANTO STEFANO DI CAMASTRA (ATTUAZIONE DEL PIANO PORTUALITA' TURISTICA REGIONALE APPROVATO CON DA ASSESSORE AL TURISMO N. 69 DEL 26/05/2006) - RIQUALIFICAZIONE DELL'AREA ADIACENTE LA SCUOLA ELEMENTARE L. RADICE E COLLEGAMENTO CON LA ZONA PRORTUALE  - OPERA CONNESSA ALLA REALIZZAZIONE DEL PORTO TURISTICO</t>
  </si>
  <si>
    <t>www.opencoesione.gov.it/progetti/1miseh21h16000040003</t>
  </si>
  <si>
    <t>FUNIVIE, SEGGIOVIE, FUNICOLARI</t>
  </si>
  <si>
    <t>1MISEH24H15001830006</t>
  </si>
  <si>
    <t>H24H15001830006</t>
  </si>
  <si>
    <t>MESSA IN SICUREZZA DISCARICA IN C.DA PIANA DEL COMUNE DI TRIPI</t>
  </si>
  <si>
    <t>www.opencoesione.gov.it/progetti/1miseh24h15001830006</t>
  </si>
  <si>
    <t>ALTRE STRUTTURE/INFRASTRUTTURE DI SMALTIMENTO RIFIUTI</t>
  </si>
  <si>
    <t>*CODICE FISCALE*:::02861110837:::83030250837:::01438980854</t>
  </si>
  <si>
    <t>MOBILIA  MASSIMILIANO:::PH3 ENGINEERING S.R.L. UNIPERSONALE:::TRIPI:::ATI EDILTECNICA COSTRUZIONI SRL  ECORECUPERI SRL</t>
  </si>
  <si>
    <t>9.9.99:::1.3.30:::2.4.30:::1.5.30</t>
  </si>
  <si>
    <t>Persona Fisica:::SocietÃ Â  a responsabilitÃ Â  limitata con un unico socio:::Comune:::Associazione o raggruppamento temporaneo di imprese</t>
  </si>
  <si>
    <t>1MISEH29J16000950001</t>
  </si>
  <si>
    <t>H29J16000950001</t>
  </si>
  <si>
    <t>RIQUALIFICAZIONE E VALORIZZAZIONE DEGLI SPAZI URBANI DEL CENTRO</t>
  </si>
  <si>
    <t>www.opencoesione.gov.it/progetti/1miseh29j16000950001</t>
  </si>
  <si>
    <t>SAN SALVATORE DI FITALIA</t>
  </si>
  <si>
    <t>84004140830:::80002760835</t>
  </si>
  <si>
    <t>COMUNE DI SAN SALVATORE DI FITALIA (ME):::CITTA' METROPOLITANA  DI MESSINA</t>
  </si>
  <si>
    <t>6.53</t>
  </si>
  <si>
    <t>1MISEH29J17000050005</t>
  </si>
  <si>
    <t>H29J17000050005</t>
  </si>
  <si>
    <t>REALIZZAZIONE DEL PORTO TURISTICO E DELLE OPERE CONNESSE A SANTO STEFANO DI CAMASTRA (ATTUAZIONE DEL PIANO PORTUALITA' TURISTICA REGIONALE APPROVATO CON DA ASSESSORE AL TURISMO N. 69 DEL 26/05/2006) - RIQUALIFICAZIONE ACCESSI PEDONALI E CARRABILI ALL'AREA PORTUALE VIABILITA' DI INTERCON. TRA IL PORTO E LA S.S. 113 LATO EST E AREE A PARCHEGGIO - OPERA CONNESSA ALLA REALIZZAZIONE DEL PORTO TURISTICO</t>
  </si>
  <si>
    <t>www.opencoesione.gov.it/progetti/1miseh29j17000050005</t>
  </si>
  <si>
    <t>1MISEH29J17000060005</t>
  </si>
  <si>
    <t>H29J17000060005</t>
  </si>
  <si>
    <t>REALIZZAZIONE DEL PORTO TURISTICO E DELLE OPERE CONNESSE A SANTO STEFANO DI CAMASTRA (ATTUAZIONE DEL PIANO PORTUALITA' TURISTICA REGIONALE APPROVATO CON DA ASSESSORE AL TURISMO N. 69 DEL 26/05/2006) - COLLEGAMENTO VIARIO DELLA ZONA PORTUALE CON IL LUNGOMARE DI REITANO, CON LA S.S. 113 LATO OVEST E COLLEGAMENTO CON LO SVINCOLO A20  - OPERA CONNESSA ALLA REALIZZAZIONE DEL PORTO TURISTICO</t>
  </si>
  <si>
    <t>www.opencoesione.gov.it/progetti/1miseh29j17000060005</t>
  </si>
  <si>
    <t>80002760835:::85000260837</t>
  </si>
  <si>
    <t>CITTA METROPOLITANA  DI MESSINA:::COMUNE DI SANTO STEFANO DI CAMASTRA</t>
  </si>
  <si>
    <t>1MISEI77H17000050001</t>
  </si>
  <si>
    <t>I77H17000050001</t>
  </si>
  <si>
    <t>RECUPERO, RIQUALIFICAZIONE E VALORIZZAZIONE DEL PATRIMONIO CULTURALE,AMBIENTALE E PESAGISTICO DEL BORGO RURALE DI LONGI</t>
  </si>
  <si>
    <t>RECUPERO, RIQUALIFICAZIONE E VALORIZZAZIONE DEL PATRIMONIO CULTURALE,AMBIENTALE E PESAGISTICO DEL BORGO RURALE</t>
  </si>
  <si>
    <t>www.opencoesione.gov.it/progetti/1misei77h17000050001</t>
  </si>
  <si>
    <t>LONGI</t>
  </si>
  <si>
    <t>1MISEJ26J16000740001</t>
  </si>
  <si>
    <t>J26J16000740001</t>
  </si>
  <si>
    <t>POTENZIAMENTO IN MATERIA DI CONTROLLO ALLE EMISSIONI IN ATMOSFERA DELLA AREA AD ELEVATO RISCHIO AMBIENTALE DELLA VALLE DEL MELA</t>
  </si>
  <si>
    <t>POTENZIAMENTO CONTROLLO EMISSIONI IN ATMOSFERA DELLA AREA AD ELEVATO RISCHIO AMBIENTALE</t>
  </si>
  <si>
    <t>www.opencoesione.gov.it/progetti/1misej26j16000740001</t>
  </si>
  <si>
    <t>SISTEMI DI MONITORAGGIO AMBIENTALE E TELECONTROLLO DELL'INQUINAMENTO</t>
  </si>
  <si>
    <t>COMUNE DI PACE DEL MELA</t>
  </si>
  <si>
    <t>Centraline installate</t>
  </si>
  <si>
    <t>1MISEJ41B16000460001</t>
  </si>
  <si>
    <t>J41B16000460001</t>
  </si>
  <si>
    <t>www.opencoesione.gov.it/progetti/1misej41b16000460001</t>
  </si>
  <si>
    <t>UCRIA</t>
  </si>
  <si>
    <t>COMUNE DI UCRIA</t>
  </si>
  <si>
    <t>SEZIONE</t>
  </si>
  <si>
    <t>VARIABILE</t>
  </si>
  <si>
    <t>DESCRIZIONE</t>
  </si>
  <si>
    <t>TIPO</t>
  </si>
  <si>
    <t>LUNGHEZZA</t>
  </si>
  <si>
    <t>VARIABILE PUBBLICATA DAL</t>
  </si>
  <si>
    <t>NOTE</t>
  </si>
  <si>
    <t>LINK</t>
  </si>
  <si>
    <t>TABELLA DI ORIGINE</t>
  </si>
  <si>
    <t>CRITERI DI CREAZIONE DELLA VARIABILE DALLA TABELLA DI ORIGINE</t>
  </si>
  <si>
    <t>Anagrafica</t>
  </si>
  <si>
    <t>Codice chiave progetto</t>
  </si>
  <si>
    <t>char</t>
  </si>
  <si>
    <t>Codice identificativo univoco del progetto nel sistema nazionale di monitoraggio e che funge da chiave di collegamento con gli altri dataset relativi ai progetti finanziati dalla politica di coesione (Localizzazioni, Soggetti, Pagamenti, Impegni, Fasi, Indicatori, Ambiti).</t>
  </si>
  <si>
    <t>PROGETTI</t>
  </si>
  <si>
    <t>Codice Unico di Progetto</t>
  </si>
  <si>
    <t>Codice Unico di Progetto (CUP): codice assegnato a ciascun progetto di investimento pubblico dal Sistema CUP, gestito dal Dipartimento per la programmazione e il coordinamento della programmazione economica (DIPE), sulla base della richiesta dell'Amministrazione responsabile del progetto.</t>
  </si>
  <si>
    <t>http://www.programmazioneeconomica.gov.it/sistema-mipcup/</t>
  </si>
  <si>
    <t>Titolo del progetto</t>
  </si>
  <si>
    <t>Denominazione del progetto. Se la denominazione del progetto indicata dall'Amministrazione contiene nome e cognome o codice fiscale di una persona fisica, questo non viene pubblicato. 
(Fino al 31/10/2014 la variabile era denominata DPS_TITOLO_PROGETTO).</t>
  </si>
  <si>
    <t>Descrizione di dettaglio del progetto</t>
  </si>
  <si>
    <t>Informazione assente per i progetti del ciclo di programmazione 2007-2013</t>
  </si>
  <si>
    <t>Indirizzo del progetto sul portale OpenCoesione</t>
  </si>
  <si>
    <t xml:space="preserve">URL della scheda progetto sul portale www.opencoesione.gov.it </t>
  </si>
  <si>
    <t>Programmazione</t>
  </si>
  <si>
    <t>Codice del ciclo di programmazione</t>
  </si>
  <si>
    <t>num</t>
  </si>
  <si>
    <t>Codice che indica il ciclo di programmazione a cui appartiene il progetto.
I valori possibili sono: 0=tutti i cicli; 1=ciclo 2007-2013; 2=ciclo 2014-2020</t>
  </si>
  <si>
    <t>Descrizione del ciclo di programmazione</t>
  </si>
  <si>
    <t>Descrizione del ciclo di programmazione a cui appartiene il progetto.</t>
  </si>
  <si>
    <t>Codice del tema sintetico (Aggregazione dei temi prioritari UE in 13 temi sintetici)</t>
  </si>
  <si>
    <t>Si tratta di un'articolazione tematica sintetica dei progetti in 13 ambiti, basata su un'aggregazione dei temi prioritari UE e delle classificazioni settoriali del Sistema CUP: Ricerca e innovazione, Agenda digitale, Competitività per le imprese, Energia  e efficienza energetica, Ambiente e prevenzione dei rischi, Attrazione culturale, naturale e turistica, Trasporti e infrastrutture a rete, Occupazione e mobilità dei lavoratori, Inclusione sociale, Servizi di cura infanzia e anziani, Istruzione e formazione, Rinnovamento urbano  e rurale, Rafforzamento delle capacità della PA. 
Per un raccordo con i temi prioritari UE e con la classificazione CUP è possibile consultare il link indicato.  (Fino al 31/10/2014 le variabili erano denominate DPS_COD_TEMA_SINTETICO e DPS_TEMA_SINTETICO).</t>
  </si>
  <si>
    <t>www.opencoesione.gov.it/opendata/raccordo_temi_sintetici.xls</t>
  </si>
  <si>
    <t>Descrizione del tema sintetico (Aggregazione dei temi prioritari UE in 13 temi sintetici)</t>
  </si>
  <si>
    <t>Codice identificativo del grande progetto</t>
  </si>
  <si>
    <t>In base alla definizione comunitaria i "grandi progetti" sono generalmente progetti infrastrutturali su larga scala, grandi investimenti produttivi e progetti di ricerca e sviluppo, di costo superiore ai 50 milioni di euro, realizzati con il sostegno finanziario del Fondo Europeo di Sviluppo Regionale, per i quali è previsto uno specifico iter autorizzativo da parte della Commissione Europea.</t>
  </si>
  <si>
    <t>http://ec.europa.eu/regional_policy/projects/major_projects/index_it.cfm</t>
  </si>
  <si>
    <t>Descrizione del grande progetto</t>
  </si>
  <si>
    <t xml:space="preserve">Codice ambito di programmazione </t>
  </si>
  <si>
    <t>Ambito di programmazione a cui fa riferimento il progetto. Ad esempio il codice FS0713 e FS1420 corrispondono rispettivamente ai Fondi Strutturali per il periodo di programmazione 2007-2013 e 2014-2020, FSC0713 e FSC1420 corrispondono al Fondo Sviluppo e Coesione 2007-2013 e 2014-2020 (noto anche come FAS, Fondo Aree Sottoutilizzate, prima del 2011), PAC e PAC1420 corrispondono al Piano d'Azione per la Coesione 2007-2013 e 2014--2020. 
Se un progetto fa riferimento a più di un ambito di programmazione sono riportati i codici/descrizioni di tutte le fonti, ad esempio: "FS0713:::FSC0713"; "FS0713:::PAC"; "FSC0713:::PAC" o "FS1420:::FSC1420" 
(Fino al 31/10/2014 le variabili erano denominate DPS_COD_FONTE e DPS_DESCR_FONTE).</t>
  </si>
  <si>
    <t>AMBITO_FS0713 / AMBITO_FSC0713 / AMBITO_PAC0713 / AMBITO_FESR1420 / AMBITO_FSE1420 / AMBITO_FEAMP1420 / AMBITO_FEASR1420 / AMBITO_FSC1420 / AMBITO_PAC1420 / AMBITO_SNAI1420</t>
  </si>
  <si>
    <t>concatenazione dei valori di OC_COD_FONTE con ":::" come separatore</t>
  </si>
  <si>
    <t xml:space="preserve">Descrizione ambito di programmazione </t>
  </si>
  <si>
    <t>concatenazione dei valori di OC_DESCR_FONTE con ":::" come separatore</t>
  </si>
  <si>
    <t>Fondo comunitario di finanziamento del Programma Operativo finanziato dai Fondi Strutturali</t>
  </si>
  <si>
    <t>I Fondi Strutturali Comunitari sono gli strumenti finanziari a disposizione dell'UE per cofinanziare iniziative della politica regionale nei Paesi membri. La politica di coesione è sostenuta dai Fondi Strutturali Comunitari che per l'Italia  si articolano in:
- Fondo Europeo per lo Sviluppo Regionale (FESR): destinato alla promozione della coesione economica e sociale attraverso la correzione dei principali squilibri regionali;
- Fondo Sociale Europeo (FSE): destinato a sostenere l’occupazione negli Stati membri e per promuovere la coesione economica e sociale.
- Fondo Europeo Agricolo per lo Sviluppo Rurale (FEASR): destinato a ...
- Fondo Europeo per gli Affari Marittimi e la Pesca (FEAMP): destinato a sostenere l'occupazione e l'economia delle comunità costiere e a faciliare la transizione verso una pesca sostenibile</t>
  </si>
  <si>
    <t>concatenazione dei valori di FONDO_COMUNITARIO con ":::" come separatore</t>
  </si>
  <si>
    <t>Codice identificativo del Programma cui fa riferimento il progetto</t>
  </si>
  <si>
    <t>Il Programma è il contesto in cui, nell'ambito del quadro di programmazione di ciascun periodo, le Amministrazioni responsabili della gestione delle risorse definiscono le linee di intervento da finanziare. 
Per la programmazione cofinanziata con Fondi Strutturali Comunitari vi sono Programmi Operativi Regionali (POR), Nazionali (PON) e Interregionali (POIN), questi ultimi solo nella programmazione 2007-2013.
Per le risorse nazionali del Fondo Sviluppo e Coesione (FSC), la programmazione può essere di livello regionale o nazionale e si articola in Programmi, Linee e Azioni, nel ciclo 2007-2013 e in Settore Strategico e Asse Tematico nel ciclo 2014-2020. In alcuni casi questa articolazione fa riferimento a un vero e proprio Programma  (ad es. Programma di Attuazione Regionale, PAR) mentre, in altri casi, può riferirsi a un'ambito di intervento territoriale o settoriale definito nel quadro di una o più Delibere CIPE di assegnazione delle risorse (ad es. Programma Regionale di Attuazione, PRA, o Programma Attuativo Speciale Direttrici Ferroviarie). 
Per le risorse nazionali del Piano di Azione per la Coesione (PAC), la programmazione si articola, per il ciclo 2007-2013, in Programmi, Linee e Azioni, mentre per il ciclo 2014-2020 si articola in Programmi, Assi tematici e linee-azioni. 
(Fino al 31/10/2014 le variabili erano denominate DPS_CODICE_PROGRAMMA e DPS_DESCRIZIONE_PROGRAMMA.)</t>
  </si>
  <si>
    <t>concatenazione dei valori di OC_CODICE_PROGRAMMA con ":::" come separatore</t>
  </si>
  <si>
    <t>Descrizione del Programma cui fa riferimento il progetto</t>
  </si>
  <si>
    <t>concatenazione dei valori di OC_DESCRIZIONE_PROGRAMMA con ":::" come separatore</t>
  </si>
  <si>
    <t>Codice dell'Obiettivo Tematico</t>
  </si>
  <si>
    <t>Sono gli 11 Obiettivi supportati dai Fondi SIE e corrispondono tendenzialmente agli Assi prioritari in cui sono articolati i Programmi Operativi. Al singolo Obiettivo tematico sono riconducibili le diverse Priorità di Investimento proprie dei Fondi.</t>
  </si>
  <si>
    <t>concatenazione dei valori di COD_OB_TEMATICO con ":::" come separatore</t>
  </si>
  <si>
    <t>Descrizione Obiettivo Tematico</t>
  </si>
  <si>
    <t>concatenazione dei valori di DESCR_OB_TEMATICO con ":::" come separatore</t>
  </si>
  <si>
    <t>Codice della Priorità di Investimento</t>
  </si>
  <si>
    <t>Le Priorità di investimento sono articolazioni degli Obiettivi Tematici</t>
  </si>
  <si>
    <t>concatenazione dei valori di COD_PRIORITA_INVEST con ":::" come separatore</t>
  </si>
  <si>
    <t>Descrizione della Priorità di Investimento</t>
  </si>
  <si>
    <t>concatenazione dei valori di DESCR_PRIORITA_INVEST con ":::" come separatore</t>
  </si>
  <si>
    <t>Codice della categoria di spesa</t>
  </si>
  <si>
    <t>Coincide con il TEMA PRIORITARIO per progetti nel ciclo di programmazione 2007-13 e con il CAMPO DI INTERVENTO per progetti nel ciclo di programmazione 2013-2020</t>
  </si>
  <si>
    <t>coincide con QSN_COD_TEMA_PRIORITARIO_UE  se OC_COD_CICLO=1 altrimenti COD_CAMPO_INTERVENTO se OC_COD_CICLO=2</t>
  </si>
  <si>
    <t>Descrizione della categoria di spesa</t>
  </si>
  <si>
    <t>coincide con QSN_DESCR_TEMA_PRIORITARIO_UE  se OC_COD_CICLO=1 altrimenti DESCR_CAMPO_INTERVENTO se OC_COD_CICLO=2</t>
  </si>
  <si>
    <t>Nome dell' articolazione del progetto nel Programma</t>
  </si>
  <si>
    <t>Nome dell'articolazione all'interno del/i Programma/i di appartenenza.
I valori possibili sono: 
ASSE PRIORITARIO (se il progetto reintra in Programmi UE 2007-13 o 2014-2020)
LINEA (se il progetto rientra in Programmi FSC o PAC 2007-13)
PRIORITA' (se il progetto rientra in Programmi FEASR 2014-20)
SETTORE STRATEGICO (se il progetto rientra in Programmi FSC 2014-20)
ASSE TEMATICO (se il progetto rientra in Programmi POC/PAC 2014-20)</t>
  </si>
  <si>
    <t>Nome della sotto-articolazione del progetto nel Programma</t>
  </si>
  <si>
    <t>Nome dell'articolazione di 2° livello del progetto all'interno del/i Programma/i di appartenenza.
I valori possibili sono: 
OBIETTIVO SPECIFICO (se il progetto reintra in Programmi UE 2007-13 o 2014-2020)
AZIONE (se il progetto rientra in Programmi FSC o PAC 2007-13)
TIPO INTERVENTO (se il progetto rientra in Programmi FEASR 2014-20)
ASSE TEMATICO (se il progetto rientra in Programmi FSC 2014-20)
LINEA-AZIONE (se il progetto rientra in Programmi POC/PAC 2014-20)</t>
  </si>
  <si>
    <t>Codice di articolazione del progetto nel Programma</t>
  </si>
  <si>
    <t>Codice e descrizione dell'articolazione principale del progetto all'interno del/i Programma/i di appartenenza.</t>
  </si>
  <si>
    <t>coincide con i valori delle seguenti variabili nelle diverse tabelle AMBITO a seconda di quale è in relazione con il progetto:
AMBITO_FS0713.PO_CODICE_ASSE, AMBITO_FSC0713.COD_LINEA, AMBITO_PAC0713.COD_LINEA, AMBITO_FESR1420.PO_CODICE_ASSE, AMBITO_FSE.PO_CODICE_ASSE, AMBITO_FEASR1420.COD_PRIORITA, AMBITO_FSC1420.COD_SETTORE_STRATEGICO_FSC,  AMBITO_PAC1420.COD_ASSE_TEMATICO_PAC</t>
  </si>
  <si>
    <t>Descrizione dell'articolazione del progetto nel Programma</t>
  </si>
  <si>
    <t>coincide con i valori delle seguenti variabili nelle diverse tabelle AMBITO a seconda di quale è in relazione con il progetto:
AMBITO_FS0713.PO_CODICE_ASSE, AMBITO_FSC0713.DESCR_LINEA, AMBITO_PAC0713.DESCR_LINEA, AMBITO_FESR1420.PO_CODICE_ASSE, AMBITO_FSE.PO_CODICE_ASSE, AMBITO_FEASR1420.DESCR_PRIORITA, AMBITO_FSC1420.DESCR_SETTORE_STRATEGICO_FSC,  AMBITO_PAC1420.DESCR_ASSE_TEMATICO_PAC</t>
  </si>
  <si>
    <t>Codice della sotto-articolazione del progetto nel Programma</t>
  </si>
  <si>
    <t>Codice e descrizione della sotto-articolazione del progetto all'interno del/i Programma/i di appartenenza.</t>
  </si>
  <si>
    <t>coincide con i valori delle seguenti variabili nelle diverse tabelle AMBITO a seconda di quale è in relazione con il progetto:
AMBITO_FS0713.COD_OBIETTIVO_SPECIFICO, AMBITO_FSC0713.COD_AZIONE, AMBITO_PAC0713.COD_AZIONE, AMBITO_FESR1420.COD_OBIETTIVO_SPECIFICO, AMBITO_FSE.COD_OBIETTIVO_SPECIFICO, AMBITO_FEASR1420.COD_TIPO_INTERVENTO, AMBITO_FSC1420.COD_ASSE_TEMATICO_FSC,  AMBITO_PAC1420.COD_LINEA_AZIONE_PAC</t>
  </si>
  <si>
    <t>Descrizione della sotto-articolazione del progetto nel Programma</t>
  </si>
  <si>
    <t>coincide con i valori delle seguenti variabili nelle diverse tabelle AMBITO a seconda di quale è in relazione con il progetto:
AMBITO_FS0713.DESCR_OBIETTIVO_SPECIFICO, AMBITO_FSC0713.DESCR_AZIONE, AMBITO_PAC0713.DESCR_AZIONE, AMBITO_FESR1420.DESCR_OBIETTIVO_SPECIFICO, AMBITO_FSE.DESCR_OBIETTIVO_SPECIFICO, AMBITO_FEASR1420.DESCR_TIPO_INTERVENTO, AMBITO_FSC1420.DESCR_ASSE_TEMATICO_FSC,  AMBITO_PAC1420.DESCR_LINEA_AZIONE_PAC</t>
  </si>
  <si>
    <t xml:space="preserve">Codice dello strumento attuativo adottato </t>
  </si>
  <si>
    <t>Nell'ambito della programmazione delle risorse nazionali del Fondo Sviluppo e Coesione, lo strumento attuativo può essere, ad esempio, uno specifico Accordo di Programma Quadro (APQ) stipulato da una singola Regione interessata, uno dei Contratti Istituzionali di Sviluppo (CIS) stipulati tra Governo, Regioni e altri Enti/Amministrazioni coinvolti per la realizzazione di una infrastruttura di trasporto. I campi sono vuoti per i progetti in attuazione nell'ambito dei Fondi Strutturali 2007-2013 e 2014-2020</t>
  </si>
  <si>
    <t>concatenazione di tutti i valori di COD_STRUMENTO con ":::" come separatore</t>
  </si>
  <si>
    <t>Descrizione dello strumento attuativo adottato</t>
  </si>
  <si>
    <t>concatenazione di tutti i valori di DESCR_STRUMENTO con ":::" come separatore</t>
  </si>
  <si>
    <t>Descrizione della tipologia di strumento attuativo adottato</t>
  </si>
  <si>
    <t>Nell'ambito della programmazione delle risorse nazionali del Fondo Sviluppo e Coesione, le tipologie di strumento attuativo possono essere: APQ (Accordi di Programma Quadro), CIS (Contratto Istituzionale di Sviluppo) o Strumenti di attuazione diretta. I campi sono vuoti per i progetti in attuazione nell'ambito dei Fondi Strutturali 2007-2013 e 2014-2020</t>
  </si>
  <si>
    <t>concatenazione di tutti i valori di DESCR_TIPO_STRUMENTO con ":::" come separatore</t>
  </si>
  <si>
    <t>Altre classificazioni</t>
  </si>
  <si>
    <t>Codice identificativo della natura del progetto secondo il CUP</t>
  </si>
  <si>
    <t>Classificazione gerarchica a due livelli (natura e tipologia) del progetto definita dall'Amministrazione all'atto della richiesta del CUP. Di ciascun livello vengono riportati codice e descrizione. La natura del progetto si articola in: Acquisto di beni, Realizzazione e acquisto di servizi, Realizzazione di lavori pubblici, Concessione di aiuti a persone, Concessione di incentivi ad imprese, Conferimenti di capitale. Natura e tipologia formano chiave univoca di interrogazione solo congiuntamente.</t>
  </si>
  <si>
    <t>http://www.programmazioneeconomica.gov.it/wp-content/uploads/2014/12/Classificazione_CPV_a_parte_.pdf</t>
  </si>
  <si>
    <t>Descrizione della natura del progetto secondo il CUP</t>
  </si>
  <si>
    <t>Codice identificativo della tipologia del progetto secondo il CUP</t>
  </si>
  <si>
    <t>Descrizione della tipologia del progetto secondo il CUP</t>
  </si>
  <si>
    <t>Codice identificativo del settore infrastrutturale di un progetto secondo il CUP</t>
  </si>
  <si>
    <t>Classificazione gerarchica a tre livelli (settore, sottosettore e categoria) del progetto definita dall'Amministrazione all'atto della richiesta del CUP. Di ciascun livello vengono riportati codice e descrizione.
Il settore si articola in: Infrastrutture di trasporto, Infrastrutture ambientali e risorse idriche, Infrastrutture del settore energetico, Infrastrutture per l'attrezzatura di aree produttive, Opere e infrastrutture sociali, Opere, impianti ed attrezzature per attività produttive e la ricerca, Infrastrutture per telecomunicazioni e tecnologie informatiche, Ricerca sviluppo tecnologico ed innovazione, Servizi alle imprese, Servizi per la PA e per la collettività, Formazione e sostegni per il mercato del lavoro.
Settore, sottosettore e categoria formano chiave univoca di interrogazione solo congiuntamente.</t>
  </si>
  <si>
    <t>Descrizione del settore infrastrutturale di un progetto secondo il CUP</t>
  </si>
  <si>
    <t>Codice identificativo del sottosettore infrastrutturale di un progetto secondo il CUP</t>
  </si>
  <si>
    <t>Descrizione del sottosettore infrastrutturale di un progetto secondo il CUP</t>
  </si>
  <si>
    <t>Codice identificato della categoria infrastrutturale di un progetto secondo il CUP</t>
  </si>
  <si>
    <t>Descrizione della categoria infrastrutturale di un progetto secondo il CUP</t>
  </si>
  <si>
    <t>Codice identificativo della categoria economica del progetto (classificazione ATECO 2007)</t>
  </si>
  <si>
    <t>Classificazione gerarchica a più livelli delle attività economiche, adottata dall'Istat (ATECO 2007), che costituisce la versione nazionale della nomenclatura europea NACE Rev. 2. Al progetto è generalmente associato il quarto livello della classificazione ATECO 2007.</t>
  </si>
  <si>
    <t>http://www3.istat.it/strumenti/definizioni/ateco/index.html</t>
  </si>
  <si>
    <t>Descrizione della categoria economica del progetto (classificazione ATECO 2007)</t>
  </si>
  <si>
    <t>Codice identificativo della tipologia di aiuto</t>
  </si>
  <si>
    <t>Codice e descrizione del tipo di regime di aiuto nel quale il progetto ricade.
La variabile assume i valori:
A=Regime di aiuto approvato con Programma
B=Regime de minimis
C=Regime di aiuto esentato dalla notifica
D=Regime di aiuto autorizzato a seguito di notifica
E=Aiuto esistente
F=Intervento che non costituisce aiuto di stato
G=Altro tipo di aiuto
H=Aiuto ad hoc autorizzato a seguito di notifica
I=Aiuto ad hoc esentato dalla notifica
L=Aiuto ad hoc de minimis</t>
  </si>
  <si>
    <t>Descrizione della tipologia di aiuto</t>
  </si>
  <si>
    <t>Territorio</t>
  </si>
  <si>
    <t>Codice ISTAT del territorio regionale</t>
  </si>
  <si>
    <t>Codice ISTAT di regione a tre cifre (Classificazione ISTAT aggiornata al 31 dicembre 2011)</t>
  </si>
  <si>
    <t>http://www.istat.it/it/archivio/6789</t>
  </si>
  <si>
    <t>LOCALIZZAZIONI</t>
  </si>
  <si>
    <t>concatenazione dei valori di COD_REGIONE con ":::" come separatore</t>
  </si>
  <si>
    <t>Denominazione della regione</t>
  </si>
  <si>
    <t>concatenazione dei valori di DEN_REGIONE e COD_PROVINCIA con ":::" come separatore</t>
  </si>
  <si>
    <t>Codice ISTAT del territorio provinciale</t>
  </si>
  <si>
    <t>Codice ISTAT di provincia a sei cifre (codice regione + codice provincia)</t>
  </si>
  <si>
    <t>concatenazione dei valori di DEN_PROVINCIA con ":::" come separatore</t>
  </si>
  <si>
    <t>Denominazione della provincia</t>
  </si>
  <si>
    <t>Codice ISTAT del territorio comunale</t>
  </si>
  <si>
    <t>Codice ISTAT di comune a nove cifre (codice regione + codice provincia + codice comune)</t>
  </si>
  <si>
    <t>concatenazione dei valori di COD_REGIONE,COD_PROVINCIA,COD_COMUNE con ":::" come separatore</t>
  </si>
  <si>
    <t>Denominazione del comune</t>
  </si>
  <si>
    <t>concatenazione dei valori di DEN_COMUNE con ":::" come separatore</t>
  </si>
  <si>
    <t xml:space="preserve">Codice ISTAT del Sistema Locale del Lavoro </t>
  </si>
  <si>
    <t xml:space="preserve">Codice e denominazione del Sistema Locale del Lavoro (SLL) secondo la classificazione ISTAT aggiornata al 2011. Cfr. Link indicato. Le variabili sono mancanti per localizzazioni sovracomunali (variabile OC_TERRITORIO_PROG diversa da C=comunale)
</t>
  </si>
  <si>
    <t>http://www.istat.it/it/strumenti/territorio-e-cartografia/sistemi-locali-del-lavoro</t>
  </si>
  <si>
    <t>Denominazione ISTAT del Sistema Locale del Lavoro</t>
  </si>
  <si>
    <t>Finanziaria</t>
  </si>
  <si>
    <t>Importo finanziamento da fonte UE</t>
  </si>
  <si>
    <t>Ammontare in euro del finanziamento europeo a valere sui Fondi Strutturali comunitari.</t>
  </si>
  <si>
    <t>Importo finanziamento da fondo FESR</t>
  </si>
  <si>
    <t>Ammontare in euro del finanziamento europeo a valere sul Fondo Europeo di Sviluppo Regionale</t>
  </si>
  <si>
    <t>Importo finanziamento da fondo FSE</t>
  </si>
  <si>
    <t>Ammontare in euro del finanziamento europeo a valere sul Fondo Sociale Europeo</t>
  </si>
  <si>
    <t>Importo finanziamento da fondo FEASR</t>
  </si>
  <si>
    <t>Ammontare in euro del finanziamento europeo a valere sul Fondo Europeo Agricolo per lo Sviluppo Rurale</t>
  </si>
  <si>
    <t>Importo finanziamento da fondo FEAMP</t>
  </si>
  <si>
    <t>Ammontare in euro del finanziamento europeo a valere sul Fondo Europeo per gli Affari Marittimi e la Pesca</t>
  </si>
  <si>
    <t>Importo finanziamento da fondi IOG</t>
  </si>
  <si>
    <t>Ammontare in euro del finanziamento europeo a valere sui fondi dell' Iniziativa Occupazione Giovani</t>
  </si>
  <si>
    <t>Importo finanziamento da fonte Stato - Fondo di Rotazione</t>
  </si>
  <si>
    <t>Ammontare in euro del finanziamento a valere sul Fondo di Rotazione nazionale (ossia la parte del cosiddetto co-finanizamento nazionale dei Fondi Strutturali comunitari).</t>
  </si>
  <si>
    <t>Importo finanziamento da fonte FSC (ex FAS)</t>
  </si>
  <si>
    <t>Ammontare in euro del finanziamento a valere sul Fondo Sviluppo e Coesione (FSC, precedentemente FAS, Fondo Aree Sottoutilizzate).</t>
  </si>
  <si>
    <t xml:space="preserve">Importo finanziamento da risorse proprie del Piano di Azione per la Coesione (PAC) </t>
  </si>
  <si>
    <t>Ammontare in euro del finanziamento a valere sulle risorse proprie del Piano di Azione per la Coesione (PAC), derivanti da riduzione del cofinanziamento nazionale dei Programmi comunitari.</t>
  </si>
  <si>
    <t>Importo finanziamento da fonte Stato - completamenti</t>
  </si>
  <si>
    <r>
      <t xml:space="preserve">Ammontare in euro di finanziamenti a valere su fondi originariamente destinati ai </t>
    </r>
    <r>
      <rPr>
        <i/>
        <sz val="11"/>
        <rFont val="Calibri"/>
        <family val="2"/>
      </rPr>
      <t>Completamenti,</t>
    </r>
    <r>
      <rPr>
        <sz val="11"/>
        <rFont val="Calibri"/>
        <family val="2"/>
      </rPr>
      <t xml:space="preserve"> Interventi finanziati con le risorse per le aree depresse stanziate con la legge 208/98</t>
    </r>
  </si>
  <si>
    <t>Importo finanziamento da fonte Stato - altri provvedimenti</t>
  </si>
  <si>
    <t>Ammontare in euro di altri finanziamenti a valere su altri fondi di provenienza statale.</t>
  </si>
  <si>
    <t>Importo finanziamento da fonte Regione</t>
  </si>
  <si>
    <t>Ammontare in euro del finanziamento a valere su fondi di Amministrazioni Regionali.</t>
  </si>
  <si>
    <t>Importo finanziamento da fonte Provincia</t>
  </si>
  <si>
    <t>Ammontare in euro del finanziamento a valere su fondi di Amministrazioni Provinciali.</t>
  </si>
  <si>
    <t>Importo finanziamento da fonte Comune</t>
  </si>
  <si>
    <t>Ammontare in euro del finanziamento a valere su fondi di Amministrazioni Comunali.</t>
  </si>
  <si>
    <t>Importo finanziamento da Risorse liberate</t>
  </si>
  <si>
    <t>Ammontare in euro del finanziamento a valere su Risorse Liberate, cioè risorse nazionali che si sono rese disponibili nell'ambito del precedente ciclo di programmazione a seguito della rendicontazione alla Commissione Europea di progetti inizialmente finanziati al di fuori dei relativi Programmi Operativi.</t>
  </si>
  <si>
    <t>Importo finanziamento da altra fonte pubblica</t>
  </si>
  <si>
    <t>Ammontare in euro del finanziamento a valere su fondi di altri soggetti pubblici.</t>
  </si>
  <si>
    <t>Importo finanziamento da fonte Stato estero</t>
  </si>
  <si>
    <t>Ammontare in euro del finanziamento da parte di stati esteri.</t>
  </si>
  <si>
    <t>Importo finanziamento da fonte Privato</t>
  </si>
  <si>
    <t>Ammontare in euro del finanziamento di soggetti privati.</t>
  </si>
  <si>
    <t>Importo finanziamento da reperire</t>
  </si>
  <si>
    <t>Somme da reperire. Rappresenta la quota parte del costo del progetto non ancora coperta da finanziamenti.</t>
  </si>
  <si>
    <t xml:space="preserve">Somma delle fonti di finanziamento pubbliche </t>
  </si>
  <si>
    <t>Somma di tutte le fonti finanziarie ad esclusione di fonti estero, privato e da reperire.</t>
  </si>
  <si>
    <t>Totale delle economie</t>
  </si>
  <si>
    <t>Indica il valore totale delle economie maturate fino alla data DATA_AGGIORNAMENTO.</t>
  </si>
  <si>
    <t>Totale delle economie pubbliche</t>
  </si>
  <si>
    <t>Indica il valore totale delle economie a valere sulla quota pubblica dei finanziamenti, maturate fino alla data DATA_AGGIORNAMENTO.</t>
  </si>
  <si>
    <t>Finanziamento totale pubblico al netto delle economie pubbliche</t>
  </si>
  <si>
    <t>Indica il costo attuale del progetto. Equivale alla differenza tra il campo FINANZ_TOTALE_PUBBLICO e il campo ECONOMIE_TOTALI_PUBBLICHE.  (Fino al 31 ottobre 2014 era denominata  DPS_FINANZ_TOT_PUB_NETTO)</t>
  </si>
  <si>
    <t>Importo totale degli impegni</t>
  </si>
  <si>
    <t>Totale degli impegni giuridicamente vincolanti assunti al netto dei disimpegni. Nel caso il progetto sia uno strumento finanziario rappresenta gli impegni assunti dall'Amministrazione responsabile sulle somme trasferite al soggetto gestore dello strumento finanziario.
Se CUP_COD_NATURA="08" (progetto è di tipo strumento finanziario) coincide con la variabile IMPEGNI_TRASFERIMENTI, in tutti gli altri casi coincide con la variabile IMPEGNI_GIURID_VINCOLANTI.</t>
  </si>
  <si>
    <t>Importo totale degli impegni giuridicamente vincolanti</t>
  </si>
  <si>
    <t>Totale degli impegni giuridicamente vincolanti assunti al netto dei disimpegni. Nel caso il progetto sia uno strumento di ingegneria finanziaria (CUP_COD_NATURA="08") rappresenta gli impegni assunti dal soggetto gestore del fondo nei confronti del singolo destinatario finale (es: impresa o individuo che beneficia delle erogazioni effettuate dallo strumento finanziario).</t>
  </si>
  <si>
    <t>Importo totale degli impegni per trasferimenti</t>
  </si>
  <si>
    <t>Totale degli impegni per trasferimenti  al netto dei disimpegni. Sono gli impegni giuridicamente vincolanti tra l'Amministrazione responsabile ed il soggetto gestore dello strumento finanziario relativamente alle somme trasferite per la costituzione del Fondo.</t>
  </si>
  <si>
    <t>Importo totale del pagamento</t>
  </si>
  <si>
    <t>Totale dei pagamenti al netto delle rettifiche, cioè i movimenti di segno opposto ai pagamenti che costituiscono la restituzione di somme precedentemente erogate, riferiti al progetto alla data DATA_AGGIORNAMENTO. Nel caso il progetto sia uno strumento finanziario coincide con i trasferimenti effettuati dall'Amministrazione responsabile al soggetto gestore del fondo, in tutti gli altri casi coincide con i pagamenti effettuati ai beneficiari del progetto.
Se CUP_COD_NATURA="08" (progetto è uno strumento finanziario) coincide con la variabile OC_TOT_PAGAMENTI_TRASFERIMENTI, in tutti gli altri casi coincide con la variabile OC_TOT_PAGAMENTI_BENEFICIARI.</t>
  </si>
  <si>
    <t>Importo totale dei pagamenti effettuati ai beneficiari</t>
  </si>
  <si>
    <t>Totale dei pagamenti al netto delle rettifiche ai soggetti beneficiari del progetto.</t>
  </si>
  <si>
    <t>Importo totale dei pagamenti per trasferimenti</t>
  </si>
  <si>
    <t>Totale dei pagamenti per trasferimenti al netto delle rettifiche. Sono le somme effettivamente trasferite tra l'Amministrazione responsabile ed il soggetto gestore dello strumento finanziario.</t>
  </si>
  <si>
    <t>Costo realizzato del progetto</t>
  </si>
  <si>
    <t>Valore delle opere e delle attività progettuali effettivamente realizzate alla data di rilevazione, ancorché non liquidate. Si tratta di un indicatore anticipatore dei fabbisogni di cassa, che fornisce anche informazioni sull’avanzamento del progetto in termini economici, tramite parametri comparabili anche tra tipologie di progetto diverse. Per le opere pubbliche, il valore del costo realizzato si desume dalla contabilità analitica di cantiere e dalle ulteriori spese sostenute dal soggetto attuatore per ulteriori attività progettuali (es. spese tecniche, espropri).</t>
  </si>
  <si>
    <t>Costo ammesso al contributo comunitario</t>
  </si>
  <si>
    <t>Nel caso dei progetti appartenenti a Programmi Operativi cofinanziati con i Fondi Strutturali comunitari, si tratta delle risorse che possono essere considerate per la richiesta dei rimborsi alla Commissione Europea. Il costo rendicontabile UE comprende la quota comunitaria e il corrispondente cofinanziamento nazionale obbligatorio.</t>
  </si>
  <si>
    <t>somma di COSTO_RENDICONTABILE_UE</t>
  </si>
  <si>
    <t>Importo totale del pagamenti ammessi</t>
  </si>
  <si>
    <t>Importo totale dei pagamenti al netto dei recuperi, cioè i movimenti di segno opposto ai pagamenti che costituiscono la restituzione di somme precedentemente erogate, riferiti al progetto che possono essere considerati per la richiesta dei rimborsi alla Commissione Europea alla data DATA_AGGIORNAMENTO. (Fino al 31 ottobre 2014 era denominata  TOT_PAGAMENTI_RENDICONTABILI_UE)</t>
  </si>
  <si>
    <t>somma di OC_TOT_PAGAMENTI_RENDICONTAB_UE</t>
  </si>
  <si>
    <t>Importo totale del pagamenti a valere sulle risorse nazionali del Fondo Sviluppo e Coesione, FSC</t>
  </si>
  <si>
    <t>Totale dei pagamenti effettuati al netto dei recuperi, cioè i movimenti di segno opposto ai pagamenti che costituiscono la restituzione di somme precedentemente erogate, relativi al Fondo Sviluppo e Coesione. (Fino al 31 ottobre 2014 era denominata  TOT_PAGAMENTI_FSC)</t>
  </si>
  <si>
    <t>somma di OC_TOT_PAGAMENTI_FSC</t>
  </si>
  <si>
    <t>Importo totale del pagamento PAC</t>
  </si>
  <si>
    <t xml:space="preserve">Importo totale cumulato dei pagamenti a valere sul PAC riferiti al progetto effettuati fino alla data DATA_AGGIORNAMENTO, al netto dei recuperi, cioè i movimenti di segno opposto ai pagamenti che costituiscono la restituzione di somme precedentemente erogate. </t>
  </si>
  <si>
    <t>somma di OC_TOT_PAGAMENTI_PAC</t>
  </si>
  <si>
    <t>Tempi</t>
  </si>
  <si>
    <t>Data effettiva di inizio del progetto</t>
  </si>
  <si>
    <t>Rappresenta la data di inizio effettivo del progetto. Può coincidere, ma anche essere antecedente alla data effettiva di inzio della prima fase dell'iter procedurale.</t>
  </si>
  <si>
    <t>Data prevista di conclusione del progetto</t>
  </si>
  <si>
    <t>Rappresenta la data ultima prevista di conclusione (fisica, ma anche amminsitrativo-contabile) del progetto. Può coincidere, ma anche essere successivo alla data prevista dell'ultima fase dell'iter procedurale.</t>
  </si>
  <si>
    <t>Data effettiva di conclusione del progetto</t>
  </si>
  <si>
    <t>Rappresenta la data ultima di effettiva conclusione (fisica, ma anche amminsitrativo-contabile) del progetto. Può coincidere, ma anche essere successivo alla data effettiva dell'ultima fase dell'iter procedurale.</t>
  </si>
  <si>
    <t>Data prevista di inizio dello studio di fattibilità</t>
  </si>
  <si>
    <t>Le fasi dell'iter procedurale di un progetto si differenziano a seconda della natura del progetto stesso (vedi variabile CUP_COD_NATURA).
Se il progetto costituisce la realizzazione di un'opera pubblica il suo iter si sviluppa nelle seguenti fasi: Studio di fattibilità, Progettazione preliminare, Progettazione definitiva, Progettazione esecutiva, Aggiudicazione Gara, Stipula del contratto, Esecuzione lavori e Collaudo.
Se il progetto è un'acquisto di beni o servizi il suo iter si sviluppa nelle fasi: aggiudicazione gara, stipula del contratto, esecuzione fornitura.
Se il progetto è una concessione di incentivi a persone o imprese oppure la sottoscrizione di capitali l'iter si sviluppa in: aggiudicazione gara, attribuzione del finanziamento, esecuzione investimenti.
Tutte le date sono espresse nel formato: YYYYMMDD (es: 20111231). 
(Fino al 28/02/2018 venivano pubblicate le date riferite alla sola fase di esecuzione del progetto, denominate: OC_DATA_INIZIO_PREVISTA, OC_DATA_FINE_PREVISTA, OC_DATA_INIZIO_EFFETTIVA e OC_DATA_FINE_EFFETTIVA).
(Fino al 31/10/2014 le variabili erano  denominate DPS_DATA_INIZIO_PREVISTA, DPS_DATA_FINE_PREVISTA, DPS_DATA_INIZIO_EFFETTIVA e DPS_DATA_FINE_EFFETTIVA).</t>
  </si>
  <si>
    <t>FASI</t>
  </si>
  <si>
    <t>coincide con DATA_INIZIO_PREVISTA quando OC_COD_FASE="IN01"</t>
  </si>
  <si>
    <t>Data prevista di fine dello studio di fattibilità</t>
  </si>
  <si>
    <t>coincide con DATA_INIZIO_EFFETTIVA quando OC_COD_FASE="IN01"</t>
  </si>
  <si>
    <t>Data effettiva di inizio dello studio di fattibilità</t>
  </si>
  <si>
    <t>coincide con DATA_FINE_PREVISTA quando OC_COD_FASE="IN01"</t>
  </si>
  <si>
    <t>Data effettiva di fine dello studio di fattibilità</t>
  </si>
  <si>
    <t>coincide con DATA_FINE_EFFETTIVA quando OC_COD_FASE="IN01"</t>
  </si>
  <si>
    <t>Data prevista di inizio della fase di progettazione preliminare</t>
  </si>
  <si>
    <t>coincide con DATA_INIZIO_PREVISTA quando OC_COD_FASE="IN02"</t>
  </si>
  <si>
    <t>Data prevista di fine della fase di progettazione preliminare</t>
  </si>
  <si>
    <t>coincide con DATA_INIZIO_EFFETTIVA quando OC_COD_FASE="IN02"</t>
  </si>
  <si>
    <t>Data effettiva di inizio della fase di progettazione preliminare</t>
  </si>
  <si>
    <t>coincide con DATA_FINE_PREVISTA quando OC_COD_FASE="IN02"</t>
  </si>
  <si>
    <t>Data effettiva di fine della fase di progettazione preliminare</t>
  </si>
  <si>
    <t>coincide con DATA_FINE_EFFETTIVA quando OC_COD_FASE="IN02"</t>
  </si>
  <si>
    <t>Data prevista di inizio della fase di progettazione definitiva</t>
  </si>
  <si>
    <t>coincide con DATA_INIZIO_PREVISTA quando OC_COD_FASE="IN03"</t>
  </si>
  <si>
    <t>Data prevista di fine della fase di progettazione definitiva</t>
  </si>
  <si>
    <t>coincide con DATA_INIZIO_EFFETTIVA quando OC_COD_FASE="IN03"</t>
  </si>
  <si>
    <t>Data effettiva di inizio della fase di progettazione definitiva</t>
  </si>
  <si>
    <t>coincide con DATA_FINE_PREVISTA quando OC_COD_FASE="IN03"</t>
  </si>
  <si>
    <t>Data effettiva di fine della fase di progettazione definitiva</t>
  </si>
  <si>
    <t>coincide con DATA_FINE_EFFETTIVA quando OC_COD_FASE="IN03"</t>
  </si>
  <si>
    <t>Data prevista di inizio della fase di progettazione esecutiva</t>
  </si>
  <si>
    <t>coincide con DATA_INIZIO_PREVISTA quando OC_COD_FASE="IN04"</t>
  </si>
  <si>
    <t>Data prevista di fine della fase di progettazione esecutiva</t>
  </si>
  <si>
    <t>coincide con DATA_INIZIO_EFFETTIVA quando OC_COD_FASE="IN04"</t>
  </si>
  <si>
    <t>Data effettiva di inizio della fase di progettazione esecutiva</t>
  </si>
  <si>
    <t>coincide con DATA_FINE_PREVISTA quando OC_COD_FASE="IN04"</t>
  </si>
  <si>
    <t>Data effettiva di fine della fase di progettazione esecutiva</t>
  </si>
  <si>
    <t>coincide con DATA_FINE_EFFETTIVA quando OC_COD_FASE="IN04"</t>
  </si>
  <si>
    <t>DATA_INIZIO_PREV_AGG_GARA</t>
  </si>
  <si>
    <t>Data prevista di inizio della fase di aggiudicazione della gara</t>
  </si>
  <si>
    <t>coincide con DATA_INIZIO_PREVISTA quando OC_COD_FASE = ("AB01","AS01","IN05","CP01","II01","CC01")</t>
  </si>
  <si>
    <t>DATA_INIZIO_EFF_AGG_GARA</t>
  </si>
  <si>
    <t>Data prevista di fine della fase di aggiudicazione della gara</t>
  </si>
  <si>
    <t>coincide con DATA_INIZIO_EFFETTIVA quando OC_COD_FASE = ("AB01","AS01","IN05","CP01","II01","CC01")</t>
  </si>
  <si>
    <t>DATA_FINE_PREV_AGG_GARA</t>
  </si>
  <si>
    <t>Data effettiva di inizio della fase di aggiudicazione della gara</t>
  </si>
  <si>
    <t>coincide con DATA_FINE_PREVISTA quando OC_COD_FASE = ("AB01","AS01","IN05","CP01","II01","CC01")</t>
  </si>
  <si>
    <t>DATA_FINE_EFF_AGG_GARA</t>
  </si>
  <si>
    <t>Data effettiva di fine della fase di aggiudicazione della gara</t>
  </si>
  <si>
    <t>coincide con DATA_FINE_EFFETTIVA quando OC_COD_FASE = ("AB01","AS01","IN05","CP01","II01","CC01")</t>
  </si>
  <si>
    <t>Data prevista di inizio della fase di stipula del contratto o attribuzione del finanziamento</t>
  </si>
  <si>
    <t>coincide con DATA_INIZIO_PREVISTA quando OC_COD_FASE = ("AB02","AS02","IN06","CP02","II02","CC02")</t>
  </si>
  <si>
    <t>Data prevista di fine della fase di stipula del contratto o attribuzione del finanziamento</t>
  </si>
  <si>
    <t>coincide con DATA_INIZIO_EFFETTIVA quando OC_COD_FASE = ("AB02","AS02","IN06","CP02","II02","CC02")</t>
  </si>
  <si>
    <t>Data effettiva di inizio della fase di stipula del contratto o attribuzione del finanziamento</t>
  </si>
  <si>
    <t>coincide con DATA_FINE_PREVISTA quando OC_COD_FASE = ("AB02","AS02","IN06","CP02","II02","CC02")</t>
  </si>
  <si>
    <t>Data effettiva di fine della fase di stipula del contratto o attribuzione del finanziamento</t>
  </si>
  <si>
    <t>coincide con DATA_FINE_EFFETTIVA quando OC_COD_FASE = ("AB02","AS02","IN06","CP02","II02","CC02")</t>
  </si>
  <si>
    <t>Data prevista di inizio della fase di esecuzione del progetto</t>
  </si>
  <si>
    <t>coincide con DATA_INIZIO_PREVISTA quando OC_COD_FASE = ("AB03","AS03","IN07","CP03","II03","CC03")</t>
  </si>
  <si>
    <t>Data prevista di fine della fase di esecuzione del progetto</t>
  </si>
  <si>
    <t>coincide con DATA_INIZIO_EFFETTIVA quando OC_COD_FASE = ("AB03","AS03","IN07","CP03","II03","CC03")</t>
  </si>
  <si>
    <t>Data effettiva di inizio della fase di esecuzione del progetto</t>
  </si>
  <si>
    <t>coincide con DATA_FINE_PREVISTA quando OC_COD_FASE = ("AB03","AS03","IN07","CP03","II03","CC03")</t>
  </si>
  <si>
    <t>Data effettiva di fine della fase di esecuzione del progetto</t>
  </si>
  <si>
    <t>coincide con DATA_FINE_EFFETTIVA quando OC_COD_FASE = ("AB03","AS03","IN07","CP03","II03","CC03")</t>
  </si>
  <si>
    <t>Data prevista di inizio della fase di collaudo</t>
  </si>
  <si>
    <t>coincide con DATA_INIZIO_PREVISTA quando OC_COD_FASE="IN08"</t>
  </si>
  <si>
    <t>Data prevista di fine della fase di collaudo</t>
  </si>
  <si>
    <t>coincide con DATA_INIZIO_EFFETTIVA quando OC_COD_FASE="IN08"</t>
  </si>
  <si>
    <t>Data effettiva di inizio della fase di collaudo</t>
  </si>
  <si>
    <t>coincide con DATA_FINE_PREVISTA quando OC_COD_FASE="IN08"</t>
  </si>
  <si>
    <t>Data effettiva di fine della fase dicollaudo</t>
  </si>
  <si>
    <t>coincide con DATA_FINE_EFFETTIVA quando OC_COD_FASE="IN08"</t>
  </si>
  <si>
    <t>Avanzamento</t>
  </si>
  <si>
    <t>Stato avanzamento finanziario</t>
  </si>
  <si>
    <r>
      <t xml:space="preserve">Stato dell'avanzamento finanziario del progetto, basato sul rapporto tra  i pagamenti (TOT_PAGAMENTI)  e il finanziamento totale pubblico  al netto delle economie (OC_FINANZ_TOT_PUB_NETTO). 
La variabile può assumere le seguenti modalità:
</t>
    </r>
    <r>
      <rPr>
        <b/>
        <sz val="11"/>
        <rFont val="Calibri"/>
        <family val="2"/>
      </rPr>
      <t>liquidato=</t>
    </r>
    <r>
      <rPr>
        <sz val="11"/>
        <rFont val="Calibri"/>
        <family val="2"/>
      </rPr>
      <t xml:space="preserve"> avanzamento finanziario superiore al 95% (TOT_PAGAMENTI/OC_FINANZ_TOT_PUB_NETTO &gt;0,95);
</t>
    </r>
    <r>
      <rPr>
        <b/>
        <sz val="11"/>
        <rFont val="Calibri"/>
        <family val="2"/>
      </rPr>
      <t>in corso</t>
    </r>
    <r>
      <rPr>
        <sz val="11"/>
        <rFont val="Calibri"/>
        <family val="2"/>
      </rPr>
      <t xml:space="preserve">= avanzamento finanziario non nullo ed inferiore al 95% (0&lt;TOT_PAGAMENTI/OC_FINANZ_TOT_PUB_NETTO &lt;=0,95);
</t>
    </r>
    <r>
      <rPr>
        <b/>
        <sz val="11"/>
        <rFont val="Calibri"/>
        <family val="2"/>
      </rPr>
      <t>non avviato</t>
    </r>
    <r>
      <rPr>
        <sz val="11"/>
        <rFont val="Calibri"/>
        <family val="2"/>
      </rPr>
      <t xml:space="preserve">= pagamenti nulli  (TOT_PAGAMENTI=0);
</t>
    </r>
    <r>
      <rPr>
        <b/>
        <sz val="11"/>
        <rFont val="Calibri"/>
        <family val="2"/>
      </rPr>
      <t>non applicabile</t>
    </r>
    <r>
      <rPr>
        <sz val="11"/>
        <rFont val="Calibri"/>
        <family val="2"/>
      </rPr>
      <t>= avanzamento finanziario non calcolabile (OC_FINANZ_TOT_PUB_NETTO&lt;=0).</t>
    </r>
  </si>
  <si>
    <t>Stato avanzamento progetto</t>
  </si>
  <si>
    <r>
      <t xml:space="preserve">Stato dell'avanzamento del progetto, basato sulla combinazione dell'avanzamento finanziario (OC_STATO_FINANZIARIO) e dell'effettivo inizio e/o conclusione del progetto (OC_DATA_INIZIO_PROGETTO, OC_DATA_FINE_PROGETTO_EFFETTIVA). 
La variabile può assumere le seguenti modalità:
</t>
    </r>
    <r>
      <rPr>
        <b/>
        <sz val="11"/>
        <rFont val="Calibri"/>
        <family val="2"/>
      </rPr>
      <t>concluso=</t>
    </r>
    <r>
      <rPr>
        <sz val="11"/>
        <rFont val="Calibri"/>
        <family val="2"/>
      </rPr>
      <t xml:space="preserve"> avanzamento finanziario liquidato (superiore al 95%)  e fase di esecuzione conclusa nei tempi del monitoraggio (OC_DATA_FINE_PROGETTO_EFFETTIVA &lt;= DATA_AGGIORNAMENTO);
</t>
    </r>
    <r>
      <rPr>
        <b/>
        <sz val="11"/>
        <rFont val="Calibri"/>
        <family val="2"/>
      </rPr>
      <t>liquidato=</t>
    </r>
    <r>
      <rPr>
        <sz val="11"/>
        <rFont val="Calibri"/>
        <family val="2"/>
      </rPr>
      <t xml:space="preserve"> avanzamento finanziario liquidato (superiore al 95%)  ma  fase di esecuzione non  conclusa;
</t>
    </r>
    <r>
      <rPr>
        <b/>
        <sz val="11"/>
        <rFont val="Calibri"/>
        <family val="2"/>
      </rPr>
      <t>in corso=</t>
    </r>
    <r>
      <rPr>
        <sz val="11"/>
        <rFont val="Calibri"/>
        <family val="2"/>
      </rPr>
      <t xml:space="preserve"> avanzamento finanziario in corso (non nullo e inferiore al 95%) oppure iter procedurale in corso (OC_DATA_INIZIO_PROGETTO valorizzata e inferiore a DATA_AGGIORNAMENTO);
</t>
    </r>
    <r>
      <rPr>
        <b/>
        <sz val="11"/>
        <rFont val="Calibri"/>
        <family val="2"/>
      </rPr>
      <t>non avviato=</t>
    </r>
    <r>
      <rPr>
        <sz val="11"/>
        <rFont val="Calibri"/>
        <family val="2"/>
      </rPr>
      <t xml:space="preserve"> avanzamento finanziario non avviato (pagamenti nulli) ed anche iter procedurale non avviato (OC_DATA_INIZIO_PROGETTO non valorizzata);
</t>
    </r>
    <r>
      <rPr>
        <b/>
        <sz val="11"/>
        <rFont val="Calibri"/>
        <family val="2"/>
      </rPr>
      <t>non applicabile=</t>
    </r>
    <r>
      <rPr>
        <sz val="11"/>
        <rFont val="Calibri"/>
        <family val="2"/>
      </rPr>
      <t xml:space="preserve"> avanzamento finanziario non applicabile.</t>
    </r>
  </si>
  <si>
    <t>Procedura</t>
  </si>
  <si>
    <t>Codice identificativo della procedura di attivazione del progetto</t>
  </si>
  <si>
    <t>La procedura di attivazione attiene all'insieme delle attività amministrative poste in essere dalle Amministrazioni titolari di risorse al fine dell'individuazione dei beneficiari e delle operazioni da realizzare.</t>
  </si>
  <si>
    <t>concatenazione di tutti i valori di COD_PROCED_ATTIVAZIONE con ":::" come separatore</t>
  </si>
  <si>
    <t>Descrizione della procedura di attivazione del progetto</t>
  </si>
  <si>
    <t>concatenazione di tutti i valori di DESCR_PROCED_ATTIVAZIONE con ":::" come separatore</t>
  </si>
  <si>
    <t>Codice identificativo della tipologia di procedura di attivazione del progetto</t>
  </si>
  <si>
    <t>Le tipologie di procedure di attivazione dei progetti possono essere: bando, circolare, avviso pubblico, procedura negoziale, individuazione diretta nel programma, completamento programmi 2000-2006, altro.</t>
  </si>
  <si>
    <t>concatenazione di tutti i valori di COD_TIPO_PROCED_ATTIVAZIONE con ":::" come separatore</t>
  </si>
  <si>
    <t>Descrizione della tipologia di procedura di attivazione del progetto</t>
  </si>
  <si>
    <t>concatenazione di tutti i valori di DESCR_TIPO_PROCED_ATTIVAZIONE con ":::" come separatore</t>
  </si>
  <si>
    <t>Soggetti</t>
  </si>
  <si>
    <t>Codice fiscale del soggetto</t>
  </si>
  <si>
    <t>Codice fiscale del soggetto programmatore.  Se il codice fiscale appartiene a una persona fisica, esso non viene pubblicato.                                                                                             (Fino al 31/10/2014 la variabile era denominata DPS_CODICE_FISCALE_SOGG).</t>
  </si>
  <si>
    <t>SOGGETTI</t>
  </si>
  <si>
    <t>concatenazione di tutti i valori di OC_CODICE_FISCALE_SOGG con COD_RUOLO=1 e SOGG_PROGR_RUOLO &lt;= 6 e con ":::" come separatore</t>
  </si>
  <si>
    <t>Denominazione del soggetto</t>
  </si>
  <si>
    <t xml:space="preserve">Denominazione del soggetto programmatore.                       
(Fino al 31/10/2014 la variabile era denominata DPS_DENOMINAZIONE_SOGG).        </t>
  </si>
  <si>
    <t>concatenazione di tutti i valori di OC_DENOMINAZIONE_SOGG con COD_RUOLO=1 e SOGG_PROGR_RUOLO &lt;= 6 e con ":::" come separatore</t>
  </si>
  <si>
    <t xml:space="preserve">OC_COD_FORMA_GIU_PROGRAMMATORE </t>
  </si>
  <si>
    <t>Codice della forma giuridica del soggetto</t>
  </si>
  <si>
    <t>Classificazione ISTAT della forma giuridica del soggetto programmatore. La descrizione della forma giuridica può essere, ad esempio: Regione, Provincia, Comune, Società per azioni, ecc.</t>
  </si>
  <si>
    <t>http://www.istat.it/it/archivio/6523</t>
  </si>
  <si>
    <t>concatenazione di tutti i valori di COD_FORMA_GIURIDICA_SOGG con COD_RUOLO=1 e SOGG_PROGR_RUOLO &lt;= 6 e con ":::" come separatore</t>
  </si>
  <si>
    <t xml:space="preserve">OC_DESCR_FORMA_GIU_PROGRAMMATORE </t>
  </si>
  <si>
    <t>Denominazione della forma giuridica del soggetto</t>
  </si>
  <si>
    <t>concatenazione di tutti i valori di DESCR_FORMA_GIURIDICA_SOGG con COD_RUOLO=1 e SOGG_PROGR_RUOLO &lt;= 6 e con ":::" come separatore</t>
  </si>
  <si>
    <t>Numero totale di programmatori collegati al progetto</t>
  </si>
  <si>
    <t>Numero totale di soggetti programmatori collegati al progetto. Se superiore a 6 segnala che al progetto sono associati altri soggetti programmatori oltre a quelli riportati nel tracciato, ricercabili all'interno della tabella SOGGETTI</t>
  </si>
  <si>
    <t>numero di soggetti con COD_RUOLO=1 (programmatore) collegati al progetto</t>
  </si>
  <si>
    <t>Codice fiscale del soggetto attuatore.  Se il codice fiscale appartiene a una persona fisica, esso non viene pubblicato.                                                                                             (Fino al 31/10/2014 la variabile era denominata DPS_CODICE_FISCALE_SOGG).</t>
  </si>
  <si>
    <t>concatenazione di tutti i valori di OC_CODICE_FISCALE_SOGG con COD_RUOLO=2 e SOGG_PROGR_RUOLO &lt;= 6 e con ":::" come separatore</t>
  </si>
  <si>
    <t xml:space="preserve">Denominazione del soggetto attuatore o ragione sociale nel caso di imprese.                       
(Fino al 31/10/2014 la variabile era denominata DPS_DENOMINAZIONE_SOGG).        </t>
  </si>
  <si>
    <t>concatenazione di tutti i valori di OC_DENOMINAZIONE_SOGG con COD_RUOLO=2 e SOGG_PROGR_RUOLO &lt;= 6 e con ":::" come separatore</t>
  </si>
  <si>
    <t>Classificazione ISTAT della forma giuridica del soggetto attuatore. La descrizione della forma giuridica può essere, ad esempio: Regione, Provincia, Comune, Società per azioni, ecc.</t>
  </si>
  <si>
    <t>concatenazione di tutti i valori di COD_FORMA_GIURIDICA_SOGG con COD_RUOLO=2 e SOGG_PROGR_RUOLO &lt;= 6 e con ":::" come separatore</t>
  </si>
  <si>
    <t xml:space="preserve">OC_DESCR_FORMA_GIU_ATTUATORE </t>
  </si>
  <si>
    <t>concatenazione di tutti i valori di DESCR_FORMA_GIURIDICA_SOGG con COD_RUOLO=2 e SOGG_PROGR_RUOLO &lt;= 6 e con ":::" come separatore</t>
  </si>
  <si>
    <t>Numero totale di attuatori collegati al progetto</t>
  </si>
  <si>
    <t>Numero totale di soggetti attuatori collegati al progetto. Se superiore a 6 segnala che al progetto sono associati altri soggetti attuatori oltre a quelli riportati nel tracciato, ricercabili all'interno della tabella SOGGETTI</t>
  </si>
  <si>
    <t>numero di soggetti con COD_RUOLO=2 (attuatore) collegati al progetto</t>
  </si>
  <si>
    <t xml:space="preserve">Codice fiscale e denominazione del soggetto beneficiario.  Se il codice fiscale appartiene a una persona fisica, esso non viene pubblicato. Per i progetti del ciclo 2007-13 coincide con il destinatario nel caso di progetti classificati come aiuti e con l'attuatore negli altri casi.                                                                                            </t>
  </si>
  <si>
    <t>concatenazione di tutti i valori di OC_CODICE_FISCALE_SOGG con COD_RUOLO=3 e SOGG_PROGR_RUOLO &lt;= 6 e con ":::" come separatore</t>
  </si>
  <si>
    <t>concatenazione di tutti i valori di OC_DENOMINAZIONE_SOGG con COD_RUOLO=3 e SOGG_PROGR_RUOLO &lt;= 6 e con ":::" come separatore</t>
  </si>
  <si>
    <t>Classificazione ISTAT della forma giuridica del soggetto benficiario. La descrizione della forma giuridica può essere, ad esempio: Regione, Provincia, Comune, Società per azioni, ecc.</t>
  </si>
  <si>
    <t>concatenazione di tutti i valori di COD_FORMA_GIURIDICA_SOGG con COD_RUOLO=3 e SOGG_PROGR_RUOLO &lt;= 6 e con ":::" come separatore</t>
  </si>
  <si>
    <t>concatenazione di tutti i valori di DESCR_FORMA_GIURIDICA_SOGG con COD_RUOLO=3 e SOGG_PROGR_RUOLO &lt;= 6 e con ":::" come separatore</t>
  </si>
  <si>
    <t>Numero totale di beneficiari collegati al progetto</t>
  </si>
  <si>
    <t>Numero totale di soggetti benficiari collegati al progetto. Se superiore a 6 segnala che al progetto sono associati altri soggetti oltre a quelli riportati nel tracciato, ricercabili all'interno della tabella SOGGETTI</t>
  </si>
  <si>
    <t>numero di soggetti con COD_RUOLO=3 (beneficiario) collegati al progetto</t>
  </si>
  <si>
    <t>Codice fiscale e denominazione del soggetto realizzatore.  Se il codice fiscale appartiene a una persona fisica, esso non viene pubblicato.</t>
  </si>
  <si>
    <t>concatenazione di tutti i valori di OC_CODICE_FISCALE_SOGG con COD_RUOLO=4 e SOGG_PROGR_RUOLO &lt;= 6 e con ":::" come separatore</t>
  </si>
  <si>
    <t>concatenazione di tutti i valori di OC_DENOMINAZIONE_SOGG con COD_RUOLO=4 e SOGG_PROGR_RUOLO &lt;= 6 e con ":::" come separatore</t>
  </si>
  <si>
    <t>Classificazione ISTAT della forma giuridica del soggetto realizzatore. La descrizione della forma giuridica può essere, ad esempio: Regione, Provincia, Comune, Società per azioni, ecc.</t>
  </si>
  <si>
    <t>concatenazione di tutti i valori di COD_FORMA_GIURIDICA_SOGG con COD_RUOLO=4 e SOGG_PROGR_RUOLO &lt;= 6 e con ":::" come separatore</t>
  </si>
  <si>
    <t>concatenazione di tutti i valori di DESCR_FORMA_GIURIDICA_SOGG con COD_RUOLO=4 e SOGG_PROGR_RUOLO &lt;= 6 e con ":::" come separatore</t>
  </si>
  <si>
    <t>Numero totale di realizzatori collegati al progetto</t>
  </si>
  <si>
    <t>Numero totale di soggetti realizzatore collegati al progetto. Se superiore a 6 segnala che al progetto sono associati altri soggetti oltre a quelli riportati nel tracciato, ricercabili all'interno della tabella SOGGETTI</t>
  </si>
  <si>
    <t>numero di soggetti con COD_RUOLO=4 (realizzatore) collegati al progetto</t>
  </si>
  <si>
    <t>Indicatori</t>
  </si>
  <si>
    <t>Codice Indicatore</t>
  </si>
  <si>
    <t>INDICATORI</t>
  </si>
  <si>
    <t>coincide con COD_INDICATORE del primo indicatore inserito in monitoraggio</t>
  </si>
  <si>
    <t>Descrizione dell'Indicatore</t>
  </si>
  <si>
    <t>coincide con DESCR_INDICATORE del primo indicatore inserito in monitoraggio</t>
  </si>
  <si>
    <t>Unità di misura dell'indicatore</t>
  </si>
  <si>
    <t>coincide con DESC_UNITA_MISURA del primo indicatore inserito in monitoraggio</t>
  </si>
  <si>
    <t>Valore programmato</t>
  </si>
  <si>
    <t>coincide con VALORE_PROGRAMMATO del primo indicatore inserito in monitoraggio</t>
  </si>
  <si>
    <t>Valore attualmente realizzato</t>
  </si>
  <si>
    <t>coincide con VALORE_REALIZZATO del primo indicatore inserito in monitoraggio</t>
  </si>
  <si>
    <t>coincide con COD_INDICATORE del secondo indicatore inserito in monitoraggio</t>
  </si>
  <si>
    <t>coincide con DESCR_INDICATORE del secondo indicatore inserito in monitoraggio</t>
  </si>
  <si>
    <t>coincide con DESC_UNITA_MISURA del secondo indicatore inserito in monitoraggio</t>
  </si>
  <si>
    <t>coincide con VALORE_PROGRAMMATO del secondo indicatore inserito in monitoraggio</t>
  </si>
  <si>
    <t>coincide con VALORE_REALIZZATO del secondo indicatore inserito in monitoraggio</t>
  </si>
  <si>
    <t>coincide con COD_INDICATORE del terzo indicatore inserito in monitoraggio</t>
  </si>
  <si>
    <t>coincide con DESCR_INDICATORE del terzo indicatore inserito in monitoraggio</t>
  </si>
  <si>
    <t>coincide con DESC_UNITA_MISURA del terzo indicatore inserito in monitoraggio</t>
  </si>
  <si>
    <t>coincide con VALORE_PROGRAMMATO del terzo indicatore inserito in monitoraggio</t>
  </si>
  <si>
    <t>coincide con VALORE_REALIZZATO del terzo indicatore inserito in monitoraggio</t>
  </si>
  <si>
    <t>coincide con COD_INDICATORE del quarto indicatore inserito in monitoraggio</t>
  </si>
  <si>
    <t>coincide con DESCR_INDICATORE del quarto indicatore inserito in monitoraggio</t>
  </si>
  <si>
    <t>coincide con DESC_UNITA_MISURA del quarto indicatore inserito in monitoraggio</t>
  </si>
  <si>
    <t>coincide con VALORE_PROGRAMMATO del quarto indicatore inserito in monitoraggio</t>
  </si>
  <si>
    <t>coincide con VALORE_REALIZZATO del quarto indicatore inserito in monitoraggio</t>
  </si>
  <si>
    <t>Numero totale di indicatori associati al progetto</t>
  </si>
  <si>
    <t>Numero totale indicatori associati al progetto. Se superiore a 4 segnala che al progetto sono associati altri indicatori oltre a quelli riportati nel tracciato, ricercabili all'interno della tabella INDICATORI</t>
  </si>
  <si>
    <t>numero totale di indicatori collegati al progetto</t>
  </si>
  <si>
    <t>Flag</t>
  </si>
  <si>
    <t>Indica che le localizzazioni del progetto sono tutte in una sola regione</t>
  </si>
  <si>
    <t>Il flag indica se il progetto è localizzato in una o più regioni e può assumere i seguenti valori:
0= le localizzazioni del progetto fanno riferimento a più di una regione o a una regione e all' ambito nazionale o estero 
1= il progetto è unilocalizzato o tutte le sue localizzazioni fanno riferimento a un'unica regione, o all'ambito nazionale o estero.
(Fino al 31/10/2014 la variabile era denominata DPS_REGIONE_UNICA).</t>
  </si>
  <si>
    <t>Indica se il progetto è incluso o escluso dalla pubblicazione sul portale OpenCoesione</t>
  </si>
  <si>
    <t>Il flag indica se il progetto è pubblicato sul portale OpenCoesione oppure il motivo della sua esclusione e assume i seguenti valori:
0= il progetto è pubblicato e conteggiato sul portale OpenCoesione 
1= il progetto non è pubblicato poichè è il duplicato di un altro progetto
2= il progetto non è pubblicato poichè rientra in un Grande Progetto comunitario ritirato o mai approvato
3= il progetto non è pubblicato poichè mai avviato nel Programma Operativo del ciclo 2007-13 in chiusura</t>
  </si>
  <si>
    <t>Indica l'appartenza del progetto al Piano di Azione e Coesione</t>
  </si>
  <si>
    <t>Il flag indica se il progetto è compreso nel Piano di Azione Coesione (PAC) e può assumere i seguenti valori:
0=il progetto non appartiene al PAC
1=il progetto appartiene al PAC ed è finanziato con risorse dedicate, al di fuori dei Programmi Operativi
2=il progetto appartiene al PAC ed è finanziato nell'ambito dei Programmi Operativi.            
(Fino al 31/10/2014 la variabile era denominata DPS_FLAG_PAC).</t>
  </si>
  <si>
    <t>Aggiornamento</t>
  </si>
  <si>
    <t>Data di aggiornamento del progetto</t>
  </si>
  <si>
    <t>E' la data a cui si riferiscono le informazioni sul progetto, in formato YYYYMMDD (es: 20111231).</t>
  </si>
  <si>
    <t>Focus</t>
  </si>
  <si>
    <t>OC_FOCUS</t>
  </si>
  <si>
    <t>Indica l'appartenenza ai focus di approfondimento</t>
  </si>
  <si>
    <t xml:space="preserve">Indica tramite hashtag l'appartenenza del progetto ai seguenti focus tematici (cfr. link):
#scuole, #beni_confiscati, #ricera_innovazione, #turismo
</t>
  </si>
  <si>
    <t>https://opencoesione.gov.it/it/opendata/#approfondimenti_section</t>
  </si>
  <si>
    <t>In milioni di euro</t>
  </si>
  <si>
    <t>Tipologia Programma/Programma</t>
  </si>
  <si>
    <t xml:space="preserve">Risorse programmate (A) </t>
  </si>
  <si>
    <t xml:space="preserve">Impegni (B) </t>
  </si>
  <si>
    <t xml:space="preserve">Pagamenti (C) </t>
  </si>
  <si>
    <t>% Avanzamento (B/A)</t>
  </si>
  <si>
    <t>% Avanzamento (C/A)</t>
  </si>
  <si>
    <t>B3</t>
  </si>
  <si>
    <t>Patti per lo Sviluppo</t>
  </si>
  <si>
    <t>B1</t>
  </si>
  <si>
    <t>Patto Città di Bari</t>
  </si>
  <si>
    <t>Patto Città di Cagliari</t>
  </si>
  <si>
    <t>Patto Città di Catania</t>
  </si>
  <si>
    <t>Patto Città di Firenze</t>
  </si>
  <si>
    <t>Patto Città di Genova</t>
  </si>
  <si>
    <t>Patto Città di Messina</t>
  </si>
  <si>
    <t>Patto Città di Milano</t>
  </si>
  <si>
    <t>Patto Città di Napoli</t>
  </si>
  <si>
    <t>Patto Città di Palermo</t>
  </si>
  <si>
    <t>Patto Città di Reggio Calabria</t>
  </si>
  <si>
    <t>Patto Città di Venezia</t>
  </si>
  <si>
    <t>Patto Regione Abruzzo</t>
  </si>
  <si>
    <t>Patto Regione Basilicata</t>
  </si>
  <si>
    <t>Patto Regione Calabria</t>
  </si>
  <si>
    <t>Patto Regione Campania</t>
  </si>
  <si>
    <t>Patto Regione Lazio</t>
  </si>
  <si>
    <t>Patto Regione Lombardia</t>
  </si>
  <si>
    <t>Patto Regione Molise</t>
  </si>
  <si>
    <t>Patto Regione Puglia</t>
  </si>
  <si>
    <t>Patto Regione Sardegna</t>
  </si>
  <si>
    <t>Patto Regione Sicilia</t>
  </si>
  <si>
    <t>https://www.rgs.mef.gov.it/VERSIONE-I/attivita_istituzionali/monitoraggio/rapporti_finanziari_ue/monitoraggio_politiche_di_coesione_2014-2020/</t>
  </si>
  <si>
    <t>Monitoraggio Politiche di Coesione 2014-2020</t>
  </si>
  <si>
    <t>Ministero dell'Economia e delle Finanze - Ragioneria Generale dello Stato</t>
  </si>
  <si>
    <t xml:space="preserve">Stato di attuazione Fondo di Sviluppo e Coesione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</si>
</sst>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E+###"/>
  </numFmts>
  <fonts count="3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4"/>
      <name val="Calibri"/>
      <family val="2"/>
      <scheme val="minor"/>
    </font>
    <font>
      <sz val="11"/>
      <name val="Calibri"/>
      <family val="2"/>
      <scheme val="minor"/>
    </font>
    <font>
      <sz val="11"/>
      <name val="Calibri"/>
      <family val="2"/>
    </font>
    <font>
      <u/>
      <sz val="11"/>
      <color theme="10"/>
      <name val="Calibri"/>
      <family val="2"/>
      <scheme val="minor"/>
    </font>
    <font>
      <u/>
      <sz val="11"/>
      <color theme="4"/>
      <name val="Calibri"/>
      <family val="2"/>
      <scheme val="minor"/>
    </font>
    <font>
      <sz val="11"/>
      <color theme="4"/>
      <name val="Calibri"/>
      <family val="2"/>
    </font>
    <font>
      <b/>
      <sz val="11"/>
      <color indexed="56"/>
      <name val="Calibri"/>
      <family val="2"/>
    </font>
    <font>
      <i/>
      <sz val="11"/>
      <name val="Calibri"/>
      <family val="2"/>
    </font>
    <font>
      <b/>
      <sz val="11"/>
      <name val="Calibri"/>
      <family val="2"/>
    </font>
    <font>
      <b/>
      <sz val="11"/>
      <color theme="4"/>
      <name val="Calibri"/>
      <family val="2"/>
    </font>
    <font>
      <b/>
      <sz val="9"/>
      <color indexed="8"/>
      <name val="Arial"/>
      <family val="2"/>
    </font>
    <font>
      <i/>
      <sz val="10"/>
      <color indexed="8"/>
      <name val="Calibri"/>
      <family val="2"/>
      <scheme val="minor"/>
    </font>
    <font>
      <b/>
      <sz val="10"/>
      <color indexed="9"/>
      <name val="Calibri"/>
      <family val="2"/>
    </font>
    <font>
      <sz val="11"/>
      <color indexed="9"/>
      <name val="Calibri"/>
      <family val="2"/>
      <scheme val="minor"/>
    </font>
    <font>
      <sz val="10"/>
      <color indexed="8"/>
      <name val="Calibri"/>
      <family val="2"/>
    </font>
    <font>
      <sz val="9"/>
      <color indexed="8"/>
      <name val="Helvetica"/>
      <family val="2"/>
    </font>
    <font>
      <sz val="11"/>
      <color rgb="FF00B050"/>
      <name val="Calibri"/>
      <family val="2"/>
      <scheme val="minor"/>
    </font>
  </fonts>
  <fills count="4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9"/>
        <bgColor indexed="26"/>
      </patternFill>
    </fill>
    <fill>
      <patternFill patternType="solid">
        <fgColor theme="6"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indexed="9"/>
        <bgColor indexed="64"/>
      </patternFill>
    </fill>
    <fill>
      <patternFill patternType="solid">
        <fgColor rgb="FF457FAF"/>
        <bgColor indexed="64"/>
      </patternFill>
    </fill>
    <fill>
      <patternFill patternType="solid">
        <fgColor rgb="FFD9E2F3"/>
        <bgColor indexed="64"/>
      </patternFill>
    </fill>
    <fill>
      <patternFill patternType="solid">
        <fgColor rgb="FFFF0000"/>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medium">
        <color indexed="30"/>
      </bottom>
      <diagonal/>
    </border>
    <border>
      <left style="thin">
        <color indexed="64"/>
      </left>
      <right style="thin">
        <color indexed="64"/>
      </right>
      <top/>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1" fillId="0" borderId="0" applyNumberFormat="0" applyFill="0" applyBorder="0" applyAlignment="0" applyProtection="0"/>
    <xf numFmtId="0" fontId="24" fillId="0" borderId="16" applyNumberFormat="0" applyFill="0" applyAlignment="0" applyProtection="0"/>
  </cellStyleXfs>
  <cellXfs count="105">
    <xf numFmtId="0" fontId="0" fillId="0" borderId="0" xfId="0"/>
    <xf numFmtId="0" fontId="0" fillId="0" borderId="0" xfId="0" applyNumberFormat="1" applyAlignment="1">
      <alignment vertical="center"/>
    </xf>
    <xf numFmtId="0" fontId="0" fillId="0" borderId="0" xfId="0" applyAlignment="1">
      <alignment vertical="center"/>
    </xf>
    <xf numFmtId="0" fontId="0" fillId="0" borderId="0" xfId="0" applyAlignment="1">
      <alignment vertical="center" wrapText="1"/>
    </xf>
    <xf numFmtId="4" fontId="0" fillId="0" borderId="0" xfId="0" applyNumberFormat="1" applyAlignment="1">
      <alignment vertical="center"/>
    </xf>
    <xf numFmtId="4" fontId="16" fillId="0" borderId="0" xfId="0" applyNumberFormat="1" applyFont="1" applyAlignment="1">
      <alignment vertical="center"/>
    </xf>
    <xf numFmtId="0" fontId="16" fillId="0" borderId="0" xfId="0" applyFont="1" applyAlignment="1">
      <alignment vertical="center" wrapText="1"/>
    </xf>
    <xf numFmtId="0" fontId="16" fillId="33" borderId="10" xfId="0" applyFont="1" applyFill="1" applyBorder="1"/>
    <xf numFmtId="0" fontId="16" fillId="33" borderId="11" xfId="0" applyFont="1" applyFill="1" applyBorder="1"/>
    <xf numFmtId="0" fontId="16" fillId="33" borderId="11" xfId="0" applyFont="1" applyFill="1" applyBorder="1" applyAlignment="1">
      <alignment wrapText="1"/>
    </xf>
    <xf numFmtId="0" fontId="16" fillId="33" borderId="12" xfId="0" applyFont="1" applyFill="1" applyBorder="1"/>
    <xf numFmtId="0" fontId="0" fillId="33" borderId="0" xfId="0" applyFill="1" applyBorder="1"/>
    <xf numFmtId="0" fontId="0" fillId="33" borderId="13" xfId="0" applyFill="1" applyBorder="1"/>
    <xf numFmtId="0" fontId="0" fillId="33" borderId="13" xfId="0" applyFill="1" applyBorder="1" applyAlignment="1">
      <alignment wrapText="1"/>
    </xf>
    <xf numFmtId="0" fontId="18" fillId="33" borderId="13" xfId="0" applyFont="1" applyFill="1" applyBorder="1"/>
    <xf numFmtId="0" fontId="19" fillId="33" borderId="13" xfId="0" applyFont="1" applyFill="1" applyBorder="1" applyAlignment="1">
      <alignment horizontal="left" vertical="center"/>
    </xf>
    <xf numFmtId="0" fontId="20" fillId="33" borderId="13" xfId="4" applyFont="1" applyFill="1" applyBorder="1" applyAlignment="1">
      <alignment horizontal="left" vertical="center"/>
    </xf>
    <xf numFmtId="0" fontId="19" fillId="33" borderId="13" xfId="0" applyFont="1" applyFill="1" applyBorder="1" applyAlignment="1">
      <alignment horizontal="right" vertical="center"/>
    </xf>
    <xf numFmtId="0" fontId="19" fillId="33" borderId="13" xfId="0" applyFont="1" applyFill="1" applyBorder="1" applyAlignment="1">
      <alignment horizontal="center" vertical="center"/>
    </xf>
    <xf numFmtId="0" fontId="20" fillId="33" borderId="13" xfId="4" applyFont="1" applyFill="1" applyBorder="1" applyAlignment="1">
      <alignment vertical="center" wrapText="1"/>
    </xf>
    <xf numFmtId="0" fontId="22" fillId="33" borderId="13" xfId="42" applyFont="1" applyFill="1" applyBorder="1" applyAlignment="1">
      <alignment horizontal="left" vertical="center"/>
    </xf>
    <xf numFmtId="0" fontId="19" fillId="33" borderId="0" xfId="0" applyFont="1" applyFill="1"/>
    <xf numFmtId="0" fontId="19" fillId="33" borderId="14" xfId="0" applyFont="1" applyFill="1" applyBorder="1" applyAlignment="1">
      <alignment horizontal="left" vertical="center"/>
    </xf>
    <xf numFmtId="0" fontId="20" fillId="33" borderId="14" xfId="4" applyFont="1" applyFill="1" applyBorder="1" applyAlignment="1">
      <alignment horizontal="left" vertical="center"/>
    </xf>
    <xf numFmtId="0" fontId="19" fillId="33" borderId="14" xfId="0" applyFont="1" applyFill="1" applyBorder="1" applyAlignment="1">
      <alignment horizontal="right" vertical="center"/>
    </xf>
    <xf numFmtId="0" fontId="19" fillId="33" borderId="14" xfId="0" applyFont="1" applyFill="1" applyBorder="1" applyAlignment="1">
      <alignment horizontal="center" vertical="center"/>
    </xf>
    <xf numFmtId="0" fontId="20" fillId="33" borderId="14" xfId="4" applyFont="1" applyFill="1" applyBorder="1" applyAlignment="1">
      <alignment vertical="center" wrapText="1"/>
    </xf>
    <xf numFmtId="0" fontId="23" fillId="33" borderId="14" xfId="4" applyFont="1" applyFill="1" applyBorder="1" applyAlignment="1">
      <alignment horizontal="left" vertical="center"/>
    </xf>
    <xf numFmtId="0" fontId="19" fillId="33" borderId="14" xfId="6" applyFont="1" applyFill="1" applyBorder="1" applyAlignment="1">
      <alignment horizontal="left" vertical="center"/>
    </xf>
    <xf numFmtId="0" fontId="19" fillId="33" borderId="14" xfId="0" applyFont="1" applyFill="1" applyBorder="1" applyAlignment="1">
      <alignment wrapText="1"/>
    </xf>
    <xf numFmtId="0" fontId="18" fillId="33" borderId="14" xfId="0" applyFont="1" applyFill="1" applyBorder="1" applyAlignment="1">
      <alignment horizontal="left" vertical="center"/>
    </xf>
    <xf numFmtId="0" fontId="20" fillId="33" borderId="14" xfId="0" applyFont="1" applyFill="1" applyBorder="1" applyAlignment="1">
      <alignment horizontal="left" vertical="center"/>
    </xf>
    <xf numFmtId="0" fontId="20" fillId="33" borderId="14" xfId="0" applyFont="1" applyFill="1" applyBorder="1" applyAlignment="1">
      <alignment vertical="center" wrapText="1"/>
    </xf>
    <xf numFmtId="0" fontId="23" fillId="33" borderId="14" xfId="0" applyFont="1" applyFill="1" applyBorder="1" applyAlignment="1">
      <alignment horizontal="left" vertical="center"/>
    </xf>
    <xf numFmtId="0" fontId="19" fillId="33" borderId="14" xfId="0" applyFont="1" applyFill="1" applyBorder="1" applyAlignment="1">
      <alignment vertical="top" wrapText="1"/>
    </xf>
    <xf numFmtId="0" fontId="22" fillId="33" borderId="14" xfId="42" applyFont="1" applyFill="1" applyBorder="1" applyAlignment="1">
      <alignment horizontal="left" vertical="center"/>
    </xf>
    <xf numFmtId="0" fontId="20" fillId="33" borderId="14" xfId="4" applyFont="1" applyFill="1" applyBorder="1" applyAlignment="1">
      <alignment horizontal="left" vertical="center" wrapText="1"/>
    </xf>
    <xf numFmtId="0" fontId="19" fillId="33" borderId="14" xfId="0" applyNumberFormat="1" applyFont="1" applyFill="1" applyBorder="1" applyAlignment="1">
      <alignment horizontal="right" vertical="center"/>
    </xf>
    <xf numFmtId="0" fontId="20" fillId="34" borderId="14" xfId="43" applyNumberFormat="1" applyFont="1" applyFill="1" applyBorder="1" applyAlignment="1" applyProtection="1">
      <alignment vertical="center"/>
    </xf>
    <xf numFmtId="0" fontId="19" fillId="33" borderId="14" xfId="0" applyFont="1" applyFill="1" applyBorder="1" applyAlignment="1">
      <alignment horizontal="left" vertical="center" wrapText="1"/>
    </xf>
    <xf numFmtId="0" fontId="19" fillId="33" borderId="14" xfId="0" applyFont="1" applyFill="1" applyBorder="1" applyAlignment="1">
      <alignment horizontal="left" vertical="top" wrapText="1"/>
    </xf>
    <xf numFmtId="0" fontId="20" fillId="33" borderId="14" xfId="0" applyFont="1" applyFill="1" applyBorder="1" applyAlignment="1">
      <alignment horizontal="center" vertical="center"/>
    </xf>
    <xf numFmtId="0" fontId="20" fillId="33" borderId="14" xfId="0" applyFont="1" applyFill="1" applyBorder="1" applyAlignment="1">
      <alignment horizontal="left" vertical="center" wrapText="1"/>
    </xf>
    <xf numFmtId="0" fontId="19" fillId="33" borderId="14" xfId="8" applyFont="1" applyFill="1" applyBorder="1" applyAlignment="1">
      <alignment horizontal="center" vertical="center"/>
    </xf>
    <xf numFmtId="0" fontId="19" fillId="33" borderId="14" xfId="6" applyNumberFormat="1" applyFont="1" applyFill="1" applyBorder="1" applyAlignment="1" applyProtection="1">
      <alignment vertical="center" wrapText="1"/>
    </xf>
    <xf numFmtId="0" fontId="19" fillId="33" borderId="14" xfId="6" applyFont="1" applyFill="1" applyBorder="1" applyAlignment="1">
      <alignment horizontal="center" vertical="center"/>
    </xf>
    <xf numFmtId="0" fontId="19" fillId="33" borderId="14" xfId="6" applyNumberFormat="1" applyFont="1" applyFill="1" applyBorder="1" applyAlignment="1" applyProtection="1">
      <alignment horizontal="center" vertical="center"/>
    </xf>
    <xf numFmtId="0" fontId="20" fillId="33" borderId="14" xfId="43" applyNumberFormat="1" applyFont="1" applyFill="1" applyBorder="1" applyAlignment="1" applyProtection="1">
      <alignment horizontal="left" vertical="center"/>
    </xf>
    <xf numFmtId="0" fontId="20" fillId="33" borderId="14" xfId="0" applyFont="1" applyFill="1" applyBorder="1"/>
    <xf numFmtId="0" fontId="20" fillId="33" borderId="0" xfId="0" applyFont="1" applyFill="1"/>
    <xf numFmtId="0" fontId="19" fillId="33" borderId="14" xfId="6" applyFont="1" applyFill="1" applyBorder="1" applyAlignment="1">
      <alignment horizontal="left" vertical="top" wrapText="1"/>
    </xf>
    <xf numFmtId="0" fontId="19" fillId="33" borderId="14" xfId="6" applyNumberFormat="1" applyFont="1" applyFill="1" applyBorder="1" applyAlignment="1" applyProtection="1">
      <alignment horizontal="left" vertical="center"/>
    </xf>
    <xf numFmtId="0" fontId="20" fillId="33" borderId="14" xfId="4" applyFont="1" applyFill="1" applyBorder="1" applyAlignment="1">
      <alignment vertical="top" wrapText="1"/>
    </xf>
    <xf numFmtId="0" fontId="20" fillId="33" borderId="14" xfId="0" applyFont="1" applyFill="1" applyBorder="1" applyAlignment="1">
      <alignment vertical="top" wrapText="1"/>
    </xf>
    <xf numFmtId="0" fontId="20" fillId="33" borderId="14" xfId="4" applyFont="1" applyFill="1" applyBorder="1" applyAlignment="1">
      <alignment horizontal="left" vertical="top" wrapText="1"/>
    </xf>
    <xf numFmtId="0" fontId="19" fillId="33" borderId="0" xfId="0" applyFont="1" applyFill="1" applyAlignment="1">
      <alignment horizontal="left"/>
    </xf>
    <xf numFmtId="0" fontId="19" fillId="33" borderId="14" xfId="0" applyFont="1" applyFill="1" applyBorder="1" applyAlignment="1">
      <alignment vertical="center" wrapText="1"/>
    </xf>
    <xf numFmtId="0" fontId="27" fillId="33" borderId="14" xfId="4" applyFont="1" applyFill="1" applyBorder="1" applyAlignment="1">
      <alignment horizontal="left" vertical="center"/>
    </xf>
    <xf numFmtId="0" fontId="19" fillId="33" borderId="0" xfId="0" applyFont="1" applyFill="1" applyBorder="1"/>
    <xf numFmtId="0" fontId="19" fillId="33" borderId="14" xfId="0" applyNumberFormat="1" applyFont="1" applyFill="1" applyBorder="1" applyAlignment="1">
      <alignment horizontal="left" vertical="center" wrapText="1"/>
    </xf>
    <xf numFmtId="0" fontId="19" fillId="33" borderId="14" xfId="0" quotePrefix="1" applyFont="1" applyFill="1" applyBorder="1" applyAlignment="1">
      <alignment horizontal="left" vertical="center" wrapText="1"/>
    </xf>
    <xf numFmtId="0" fontId="19" fillId="33" borderId="0" xfId="0" applyFont="1" applyFill="1" applyAlignment="1">
      <alignment horizontal="right"/>
    </xf>
    <xf numFmtId="0" fontId="19" fillId="33" borderId="0" xfId="0" applyFont="1" applyFill="1" applyAlignment="1">
      <alignment wrapText="1"/>
    </xf>
    <xf numFmtId="0" fontId="16" fillId="0" borderId="0" xfId="0" applyNumberFormat="1" applyFont="1" applyAlignment="1">
      <alignment vertical="center" wrapText="1"/>
    </xf>
    <xf numFmtId="4" fontId="16" fillId="0" borderId="0" xfId="0" applyNumberFormat="1" applyFont="1" applyAlignment="1">
      <alignment vertical="center" wrapText="1"/>
    </xf>
    <xf numFmtId="4" fontId="16" fillId="35" borderId="0" xfId="0" applyNumberFormat="1" applyFont="1" applyFill="1" applyAlignment="1">
      <alignment vertical="center" wrapText="1"/>
    </xf>
    <xf numFmtId="4" fontId="0" fillId="35" borderId="0" xfId="0" applyNumberFormat="1" applyFill="1" applyAlignment="1">
      <alignment vertical="center"/>
    </xf>
    <xf numFmtId="4" fontId="16" fillId="35" borderId="0" xfId="0" applyNumberFormat="1" applyFont="1" applyFill="1" applyAlignment="1">
      <alignment vertical="center"/>
    </xf>
    <xf numFmtId="0" fontId="0" fillId="36" borderId="0" xfId="0" applyFill="1" applyAlignment="1">
      <alignment vertical="center"/>
    </xf>
    <xf numFmtId="0" fontId="0" fillId="37" borderId="0" xfId="0" applyFill="1" applyAlignment="1">
      <alignment vertical="center"/>
    </xf>
    <xf numFmtId="0" fontId="0" fillId="37" borderId="0" xfId="0" applyFill="1" applyAlignment="1">
      <alignment vertical="center" wrapText="1"/>
    </xf>
    <xf numFmtId="0" fontId="30" fillId="39" borderId="14" xfId="0" applyFont="1" applyFill="1" applyBorder="1" applyAlignment="1">
      <alignment horizontal="center" vertical="center"/>
    </xf>
    <xf numFmtId="0" fontId="30" fillId="39" borderId="14" xfId="0" applyFont="1" applyFill="1" applyBorder="1" applyAlignment="1">
      <alignment horizontal="center" vertical="center" wrapText="1"/>
    </xf>
    <xf numFmtId="0" fontId="31" fillId="0" borderId="0" xfId="0" applyFont="1" applyAlignment="1">
      <alignment wrapText="1"/>
    </xf>
    <xf numFmtId="164" fontId="32" fillId="40" borderId="14" xfId="0" applyNumberFormat="1" applyFont="1" applyFill="1" applyBorder="1" applyAlignment="1">
      <alignment horizontal="left" vertical="center"/>
    </xf>
    <xf numFmtId="4" fontId="32" fillId="40" borderId="14" xfId="0" applyNumberFormat="1" applyFont="1" applyFill="1" applyBorder="1" applyAlignment="1">
      <alignment vertical="center"/>
    </xf>
    <xf numFmtId="10" fontId="32" fillId="40" borderId="14" xfId="0" applyNumberFormat="1" applyFont="1" applyFill="1" applyBorder="1" applyAlignment="1">
      <alignment vertical="center"/>
    </xf>
    <xf numFmtId="164" fontId="33" fillId="0" borderId="14" xfId="0" applyNumberFormat="1" applyFont="1" applyBorder="1" applyAlignment="1">
      <alignment horizontal="left" vertical="center" wrapText="1"/>
    </xf>
    <xf numFmtId="4" fontId="33" fillId="0" borderId="14" xfId="0" applyNumberFormat="1" applyFont="1" applyBorder="1" applyAlignment="1">
      <alignment vertical="center"/>
    </xf>
    <xf numFmtId="10" fontId="33" fillId="0" borderId="14" xfId="0" applyNumberFormat="1" applyFont="1" applyBorder="1" applyAlignment="1">
      <alignment vertical="center"/>
    </xf>
    <xf numFmtId="4" fontId="33" fillId="0" borderId="14" xfId="0" applyNumberFormat="1" applyFont="1" applyFill="1" applyBorder="1" applyAlignment="1">
      <alignment vertical="center"/>
    </xf>
    <xf numFmtId="0" fontId="21" fillId="0" borderId="0" xfId="42"/>
    <xf numFmtId="0" fontId="0" fillId="35" borderId="0" xfId="0" applyFill="1" applyAlignment="1">
      <alignment vertical="center" wrapText="1"/>
    </xf>
    <xf numFmtId="0" fontId="0" fillId="41" borderId="0" xfId="0" applyFill="1" applyAlignment="1">
      <alignment vertical="center" wrapText="1"/>
    </xf>
    <xf numFmtId="0" fontId="20" fillId="33" borderId="15" xfId="4" applyFont="1" applyFill="1" applyBorder="1" applyAlignment="1">
      <alignment horizontal="left" vertical="center" wrapText="1"/>
    </xf>
    <xf numFmtId="0" fontId="20" fillId="33" borderId="13" xfId="4" applyFont="1" applyFill="1" applyBorder="1" applyAlignment="1">
      <alignment horizontal="left" vertical="center" wrapText="1"/>
    </xf>
    <xf numFmtId="0" fontId="20" fillId="33" borderId="15" xfId="0" applyFont="1" applyFill="1" applyBorder="1" applyAlignment="1">
      <alignment horizontal="left" vertical="center" wrapText="1"/>
    </xf>
    <xf numFmtId="0" fontId="20" fillId="33" borderId="13" xfId="0" applyFont="1" applyFill="1" applyBorder="1" applyAlignment="1">
      <alignment horizontal="left" vertical="center" wrapText="1"/>
    </xf>
    <xf numFmtId="0" fontId="19" fillId="33" borderId="14" xfId="0" applyNumberFormat="1" applyFont="1" applyFill="1" applyBorder="1" applyAlignment="1">
      <alignment horizontal="left" vertical="center" wrapText="1"/>
    </xf>
    <xf numFmtId="0" fontId="19" fillId="33" borderId="15" xfId="0" applyFont="1" applyFill="1" applyBorder="1" applyAlignment="1">
      <alignment horizontal="left" vertical="center" wrapText="1"/>
    </xf>
    <xf numFmtId="0" fontId="19" fillId="33" borderId="13" xfId="0" applyFont="1" applyFill="1" applyBorder="1" applyAlignment="1">
      <alignment horizontal="left" vertical="center" wrapText="1"/>
    </xf>
    <xf numFmtId="0" fontId="20" fillId="33" borderId="17" xfId="4" applyFont="1" applyFill="1" applyBorder="1" applyAlignment="1">
      <alignment horizontal="left" vertical="center" wrapText="1"/>
    </xf>
    <xf numFmtId="0" fontId="22" fillId="33" borderId="15" xfId="42" applyFont="1" applyFill="1" applyBorder="1" applyAlignment="1">
      <alignment horizontal="left" vertical="center"/>
    </xf>
    <xf numFmtId="0" fontId="22" fillId="33" borderId="17" xfId="42" applyFont="1" applyFill="1" applyBorder="1" applyAlignment="1">
      <alignment horizontal="left" vertical="center"/>
    </xf>
    <xf numFmtId="0" fontId="22" fillId="33" borderId="13" xfId="42" applyFont="1" applyFill="1" applyBorder="1" applyAlignment="1">
      <alignment horizontal="left" vertical="center"/>
    </xf>
    <xf numFmtId="0" fontId="20" fillId="33" borderId="15" xfId="0" applyFont="1" applyFill="1" applyBorder="1" applyAlignment="1">
      <alignment horizontal="left" vertical="top" wrapText="1"/>
    </xf>
    <xf numFmtId="0" fontId="20" fillId="33" borderId="13" xfId="0" applyFont="1" applyFill="1" applyBorder="1" applyAlignment="1">
      <alignment horizontal="left" vertical="top" wrapText="1"/>
    </xf>
    <xf numFmtId="0" fontId="22" fillId="33" borderId="14" xfId="42" applyFont="1" applyFill="1" applyBorder="1" applyAlignment="1">
      <alignment horizontal="left" vertical="center" wrapText="1"/>
    </xf>
    <xf numFmtId="0" fontId="22" fillId="33" borderId="14" xfId="42" applyFont="1" applyFill="1" applyBorder="1" applyAlignment="1">
      <alignment horizontal="left" vertical="center"/>
    </xf>
    <xf numFmtId="0" fontId="28" fillId="38" borderId="0" xfId="0" applyFont="1" applyFill="1" applyBorder="1" applyAlignment="1">
      <alignment horizontal="left" vertical="center"/>
    </xf>
    <xf numFmtId="0" fontId="29" fillId="38" borderId="0" xfId="0" applyFont="1" applyFill="1" applyBorder="1" applyAlignment="1">
      <alignment horizontal="right"/>
    </xf>
    <xf numFmtId="164" fontId="33" fillId="0" borderId="0" xfId="0" applyNumberFormat="1" applyFont="1" applyFill="1" applyBorder="1" applyAlignment="1">
      <alignment horizontal="left" vertical="center" wrapText="1"/>
    </xf>
    <xf numFmtId="0" fontId="0" fillId="0" borderId="0" xfId="0" applyAlignment="1" applyProtection="1">
      <alignment vertical="center" wrapText="1"/>
    </xf>
    <xf numFmtId="0" fontId="0" fillId="41" borderId="0" xfId="0" applyFill="1" applyAlignment="1" applyProtection="1">
      <alignment vertical="center" wrapText="1"/>
    </xf>
    <xf numFmtId="0" fontId="34" fillId="0" borderId="0" xfId="0" applyFont="1" applyAlignment="1" applyProtection="1">
      <alignment vertical="center" wrapText="1"/>
    </xf>
  </cellXfs>
  <cellStyles count="44">
    <cellStyle name="20% - Colore 1" xfId="19" builtinId="30" customBuiltin="1"/>
    <cellStyle name="20% - Colore 2" xfId="23" builtinId="34" customBuiltin="1"/>
    <cellStyle name="20% - Colore 3" xfId="27" builtinId="38" customBuiltin="1"/>
    <cellStyle name="20% - Colore 4" xfId="31" builtinId="42" customBuiltin="1"/>
    <cellStyle name="20% - Colore 5" xfId="35" builtinId="46" customBuiltin="1"/>
    <cellStyle name="20% - Colore 6" xfId="39" builtinId="50" customBuiltin="1"/>
    <cellStyle name="40% - Colore 1" xfId="20" builtinId="31" customBuiltin="1"/>
    <cellStyle name="40% - Colore 2" xfId="24" builtinId="35" customBuiltin="1"/>
    <cellStyle name="40% - Colore 3" xfId="28" builtinId="39" customBuiltin="1"/>
    <cellStyle name="40% - Colore 4" xfId="32" builtinId="43" customBuiltin="1"/>
    <cellStyle name="40% - Colore 5" xfId="36" builtinId="47" customBuiltin="1"/>
    <cellStyle name="40% - Colore 6" xfId="40" builtinId="51" customBuiltin="1"/>
    <cellStyle name="60% - Colore 1" xfId="21" builtinId="32" customBuiltin="1"/>
    <cellStyle name="60% - Colore 2" xfId="25" builtinId="36" customBuiltin="1"/>
    <cellStyle name="60% - Colore 3" xfId="29" builtinId="40" customBuiltin="1"/>
    <cellStyle name="60% - Colore 4" xfId="33" builtinId="44" customBuiltin="1"/>
    <cellStyle name="60% - Colore 5" xfId="37" builtinId="48" customBuiltin="1"/>
    <cellStyle name="60% - Colore 6" xfId="41" builtinId="52" customBuiltin="1"/>
    <cellStyle name="Calcolo" xfId="11" builtinId="22" customBuiltin="1"/>
    <cellStyle name="Cella collegata" xfId="12" builtinId="24" customBuiltin="1"/>
    <cellStyle name="Cella da controllare" xfId="13" builtinId="23" customBuiltin="1"/>
    <cellStyle name="Collegamento ipertestuale" xfId="42" builtinId="8"/>
    <cellStyle name="Colore 1" xfId="18" builtinId="29" customBuiltin="1"/>
    <cellStyle name="Colore 2" xfId="22" builtinId="33" customBuiltin="1"/>
    <cellStyle name="Colore 3" xfId="26" builtinId="37" customBuiltin="1"/>
    <cellStyle name="Colore 4" xfId="30" builtinId="41" customBuiltin="1"/>
    <cellStyle name="Colore 5" xfId="34" builtinId="45" customBuiltin="1"/>
    <cellStyle name="Colore 6" xfId="38" builtinId="49" customBuiltin="1"/>
    <cellStyle name="Excel_BuiltIn_Titolo 3" xfId="43" xr:uid="{00000000-0005-0000-0000-00001C000000}"/>
    <cellStyle name="Input" xfId="9" builtinId="20" customBuiltin="1"/>
    <cellStyle name="Neutrale" xfId="8" builtinId="28" customBuiltin="1"/>
    <cellStyle name="Normale" xfId="0" builtinId="0"/>
    <cellStyle name="Nota" xfId="15" builtinId="10" customBuiltin="1"/>
    <cellStyle name="Output" xfId="10" builtinId="21" customBuiltin="1"/>
    <cellStyle name="Testo avviso" xfId="14" builtinId="11" customBuiltin="1"/>
    <cellStyle name="Testo descrittivo" xfId="16" builtinId="53" customBuiltin="1"/>
    <cellStyle name="Titolo" xfId="1" builtinId="15" customBuiltin="1"/>
    <cellStyle name="Titolo 1" xfId="2" builtinId="16" customBuiltin="1"/>
    <cellStyle name="Titolo 2" xfId="3" builtinId="17" customBuiltin="1"/>
    <cellStyle name="Titolo 3" xfId="4" builtinId="18" customBuiltin="1"/>
    <cellStyle name="Titolo 4" xfId="5" builtinId="19" customBuiltin="1"/>
    <cellStyle name="Totale" xfId="17" builtinId="25" customBuiltin="1"/>
    <cellStyle name="Valore non valido" xfId="7" builtinId="27" customBuiltin="1"/>
    <cellStyle name="Valore valido" xfId="6" builtinId="26" customBuiltin="1"/>
  </cellStyles>
  <dxfs count="15">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www.istat.it/it/archivio/6523" TargetMode="External"/><Relationship Id="rId3" Type="http://schemas.openxmlformats.org/officeDocument/2006/relationships/hyperlink" Target="http://www.opencoesione.gov.it/opendata/raccordo_temi_sintetici.xls" TargetMode="External"/><Relationship Id="rId7" Type="http://schemas.openxmlformats.org/officeDocument/2006/relationships/hyperlink" Target="http://www.istat.it/it/strumenti/territorio-e-cartografia/sistemi-locali-del-lavoro" TargetMode="External"/><Relationship Id="rId12" Type="http://schemas.openxmlformats.org/officeDocument/2006/relationships/hyperlink" Target="http://www.istat.it/it/archivio/6523" TargetMode="External"/><Relationship Id="rId2" Type="http://schemas.openxmlformats.org/officeDocument/2006/relationships/hyperlink" Target="http://www3.istat.it/strumenti/definizioni/ateco/index.html" TargetMode="External"/><Relationship Id="rId1" Type="http://schemas.openxmlformats.org/officeDocument/2006/relationships/hyperlink" Target="http://ec.europa.eu/regional_policy/projects/major_projects/index_it.cfm" TargetMode="External"/><Relationship Id="rId6" Type="http://schemas.openxmlformats.org/officeDocument/2006/relationships/hyperlink" Target="http://www.istat.it/it/archivio/6789" TargetMode="External"/><Relationship Id="rId11" Type="http://schemas.openxmlformats.org/officeDocument/2006/relationships/hyperlink" Target="http://www.istat.it/it/archivio/6523" TargetMode="External"/><Relationship Id="rId5" Type="http://schemas.openxmlformats.org/officeDocument/2006/relationships/hyperlink" Target="http://www.programmazioneeconomica.gov.it/wp-content/uploads/2014/12/Classificazione_CPV_a_parte_.pdf" TargetMode="External"/><Relationship Id="rId10" Type="http://schemas.openxmlformats.org/officeDocument/2006/relationships/hyperlink" Target="https://opencoesione.gov.it/it/opendata/" TargetMode="External"/><Relationship Id="rId4" Type="http://schemas.openxmlformats.org/officeDocument/2006/relationships/hyperlink" Target="http://www.programmazioneeconomica.gov.it/sistema-mipcup/" TargetMode="External"/><Relationship Id="rId9" Type="http://schemas.openxmlformats.org/officeDocument/2006/relationships/hyperlink" Target="http://www.istat.it/it/archivio/6523"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s://www.rgs.mef.gov.it/VERSIONE-I/attivita_istituzionali/monitoraggio/rapporti_finanziari_ue/monitoraggio_politiche_di_coesione_2014-20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L118"/>
  <sheetViews>
    <sheetView tabSelected="1" topLeftCell="C1" zoomScale="110" zoomScaleNormal="110" workbookViewId="0">
      <pane xSplit="1" ySplit="1" topLeftCell="D2" activePane="bottomRight" state="frozen"/>
      <selection activeCell="C1" sqref="C1"/>
      <selection pane="topRight" activeCell="D1" sqref="D1"/>
      <selection pane="bottomLeft" activeCell="C2" sqref="C2"/>
      <selection pane="bottomRight" activeCell="D114" sqref="D114"/>
    </sheetView>
  </sheetViews>
  <sheetFormatPr defaultRowHeight="15" x14ac:dyDescent="0.25"/>
  <cols>
    <col min="1" max="1" width="23.28515625" style="2" hidden="1" customWidth="1"/>
    <col min="2" max="2" width="19.42578125" style="2" hidden="1" customWidth="1"/>
    <col min="3" max="3" width="34.140625" style="3" customWidth="1"/>
    <col min="4" max="4" width="22.85546875" style="3" customWidth="1"/>
    <col min="5" max="5" width="23.7109375" style="2" hidden="1" customWidth="1"/>
    <col min="6" max="6" width="11.7109375" style="2" hidden="1" customWidth="1"/>
    <col min="7" max="7" width="23.28515625" style="2" hidden="1" customWidth="1"/>
    <col min="8" max="8" width="0" style="2" hidden="1" customWidth="1"/>
    <col min="9" max="9" width="11.140625" style="3" customWidth="1"/>
    <col min="10" max="12" width="18.28515625" style="3" hidden="1" customWidth="1"/>
    <col min="13" max="13" width="17" style="3" hidden="1" customWidth="1"/>
    <col min="14" max="32" width="18.28515625" style="3" hidden="1" customWidth="1"/>
    <col min="33" max="33" width="18.28515625" style="3" customWidth="1"/>
    <col min="34" max="34" width="18.28515625" style="3" hidden="1" customWidth="1"/>
    <col min="35" max="35" width="18.28515625" style="3" customWidth="1"/>
    <col min="36" max="50" width="0" style="2" hidden="1" customWidth="1"/>
    <col min="51" max="51" width="9.140625" style="2"/>
    <col min="52" max="60" width="0" style="2" hidden="1" customWidth="1"/>
    <col min="61" max="61" width="8.28515625" style="2" customWidth="1"/>
    <col min="62" max="66" width="0" style="2" hidden="1" customWidth="1"/>
    <col min="67" max="67" width="9.140625" style="2"/>
    <col min="68" max="72" width="0" style="2" hidden="1" customWidth="1"/>
    <col min="73" max="73" width="9.140625" style="2"/>
    <col min="74" max="82" width="0" style="2" hidden="1" customWidth="1"/>
    <col min="83" max="83" width="9.140625" style="2"/>
    <col min="84" max="88" width="0" style="2" hidden="1" customWidth="1"/>
    <col min="89" max="89" width="9.140625" style="2"/>
    <col min="90" max="93" width="0" style="2" hidden="1" customWidth="1"/>
    <col min="94" max="94" width="13.85546875" style="4" bestFit="1" customWidth="1"/>
    <col min="95" max="95" width="13.42578125" style="4" customWidth="1"/>
    <col min="96" max="96" width="13.28515625" style="4" customWidth="1"/>
    <col min="97" max="97" width="13" style="4" customWidth="1"/>
    <col min="98" max="98" width="16.7109375" style="4" customWidth="1"/>
    <col min="99" max="99" width="13" style="4" customWidth="1"/>
    <col min="100" max="100" width="9.28515625" style="4" bestFit="1" customWidth="1"/>
    <col min="101" max="101" width="20.5703125" style="4" customWidth="1"/>
    <col min="102" max="103" width="0" style="2" hidden="1" customWidth="1"/>
    <col min="104" max="104" width="13" style="2" customWidth="1"/>
    <col min="105" max="105" width="1.28515625" style="2" hidden="1" customWidth="1"/>
    <col min="106" max="106" width="13.7109375" style="2" customWidth="1"/>
    <col min="107" max="107" width="12.28515625" style="2" customWidth="1"/>
    <col min="108" max="142" width="9.140625" style="2"/>
    <col min="143" max="143" width="12.85546875" style="3" customWidth="1"/>
    <col min="144" max="144" width="0" style="2" hidden="1" customWidth="1"/>
    <col min="145" max="145" width="13" style="3" customWidth="1"/>
    <col min="146" max="148" width="0" style="2" hidden="1" customWidth="1"/>
    <col min="149" max="149" width="14.140625" style="3" hidden="1" customWidth="1"/>
    <col min="150" max="150" width="12.85546875" style="2" customWidth="1"/>
    <col min="151" max="151" width="10.85546875" style="3" customWidth="1"/>
    <col min="152" max="153" width="9.140625" style="2"/>
    <col min="154" max="154" width="0" style="2" hidden="1" customWidth="1"/>
    <col min="155" max="155" width="15.140625" style="2" customWidth="1"/>
    <col min="156" max="156" width="12.42578125" style="2" customWidth="1"/>
    <col min="157" max="16384" width="9.140625" style="2"/>
  </cols>
  <sheetData>
    <row r="1" spans="1:194" s="6" customFormat="1" ht="70.5" customHeight="1" x14ac:dyDescent="0.25">
      <c r="A1" s="63" t="s">
        <v>0</v>
      </c>
      <c r="B1" s="6" t="s">
        <v>1</v>
      </c>
      <c r="C1" s="6" t="s">
        <v>2</v>
      </c>
      <c r="D1" s="6" t="s">
        <v>3</v>
      </c>
      <c r="E1" s="6" t="s">
        <v>4</v>
      </c>
      <c r="F1" s="6" t="s">
        <v>5</v>
      </c>
      <c r="G1" s="6" t="s">
        <v>6</v>
      </c>
      <c r="H1" s="6" t="s">
        <v>7</v>
      </c>
      <c r="I1" s="6" t="s">
        <v>8</v>
      </c>
      <c r="J1" s="6" t="s">
        <v>9</v>
      </c>
      <c r="K1" s="6" t="s">
        <v>10</v>
      </c>
      <c r="L1" s="6" t="s">
        <v>11</v>
      </c>
      <c r="M1" s="6" t="s">
        <v>12</v>
      </c>
      <c r="N1" s="6" t="s">
        <v>13</v>
      </c>
      <c r="O1" s="6" t="s">
        <v>14</v>
      </c>
      <c r="P1" s="6" t="s">
        <v>15</v>
      </c>
      <c r="Q1" s="6" t="s">
        <v>16</v>
      </c>
      <c r="R1" s="6" t="s">
        <v>17</v>
      </c>
      <c r="S1" s="6" t="s">
        <v>18</v>
      </c>
      <c r="T1" s="6" t="s">
        <v>19</v>
      </c>
      <c r="U1" s="6" t="s">
        <v>20</v>
      </c>
      <c r="V1" s="6" t="s">
        <v>21</v>
      </c>
      <c r="W1" s="6" t="s">
        <v>22</v>
      </c>
      <c r="X1" s="6" t="s">
        <v>23</v>
      </c>
      <c r="Y1" s="6" t="s">
        <v>24</v>
      </c>
      <c r="Z1" s="6" t="s">
        <v>25</v>
      </c>
      <c r="AA1" s="6" t="s">
        <v>26</v>
      </c>
      <c r="AB1" s="6" t="s">
        <v>27</v>
      </c>
      <c r="AC1" s="6" t="s">
        <v>28</v>
      </c>
      <c r="AD1" s="6" t="s">
        <v>29</v>
      </c>
      <c r="AE1" s="6" t="s">
        <v>30</v>
      </c>
      <c r="AF1" s="6" t="s">
        <v>31</v>
      </c>
      <c r="AG1" s="6" t="s">
        <v>32</v>
      </c>
      <c r="AH1" s="6" t="s">
        <v>33</v>
      </c>
      <c r="AI1" s="6" t="s">
        <v>34</v>
      </c>
      <c r="AJ1" s="6" t="s">
        <v>35</v>
      </c>
      <c r="AK1" s="6" t="s">
        <v>36</v>
      </c>
      <c r="AL1" s="6" t="s">
        <v>37</v>
      </c>
      <c r="AM1" s="6" t="s">
        <v>38</v>
      </c>
      <c r="AN1" s="6" t="s">
        <v>39</v>
      </c>
      <c r="AO1" s="6" t="s">
        <v>40</v>
      </c>
      <c r="AP1" s="6" t="s">
        <v>41</v>
      </c>
      <c r="AQ1" s="6" t="s">
        <v>42</v>
      </c>
      <c r="AR1" s="6" t="s">
        <v>43</v>
      </c>
      <c r="AS1" s="6" t="s">
        <v>44</v>
      </c>
      <c r="AT1" s="6" t="s">
        <v>45</v>
      </c>
      <c r="AU1" s="6" t="s">
        <v>46</v>
      </c>
      <c r="AV1" s="6" t="s">
        <v>47</v>
      </c>
      <c r="AW1" s="6" t="s">
        <v>48</v>
      </c>
      <c r="AX1" s="6" t="s">
        <v>49</v>
      </c>
      <c r="AY1" s="6" t="s">
        <v>50</v>
      </c>
      <c r="AZ1" s="6" t="s">
        <v>51</v>
      </c>
      <c r="BA1" s="6" t="s">
        <v>52</v>
      </c>
      <c r="BB1" s="6" t="s">
        <v>53</v>
      </c>
      <c r="BC1" s="6" t="s">
        <v>54</v>
      </c>
      <c r="BD1" s="6" t="s">
        <v>55</v>
      </c>
      <c r="BE1" s="6" t="s">
        <v>56</v>
      </c>
      <c r="BF1" s="6" t="s">
        <v>57</v>
      </c>
      <c r="BG1" s="6" t="s">
        <v>58</v>
      </c>
      <c r="BH1" s="6" t="s">
        <v>59</v>
      </c>
      <c r="BI1" s="6" t="s">
        <v>60</v>
      </c>
      <c r="BJ1" s="6" t="s">
        <v>61</v>
      </c>
      <c r="BK1" s="6" t="s">
        <v>62</v>
      </c>
      <c r="BL1" s="6" t="s">
        <v>63</v>
      </c>
      <c r="BM1" s="6" t="s">
        <v>64</v>
      </c>
      <c r="BN1" s="6" t="s">
        <v>65</v>
      </c>
      <c r="BO1" s="6" t="s">
        <v>66</v>
      </c>
      <c r="BP1" s="6" t="s">
        <v>67</v>
      </c>
      <c r="BQ1" s="6" t="s">
        <v>68</v>
      </c>
      <c r="BR1" s="6" t="s">
        <v>69</v>
      </c>
      <c r="BS1" s="6" t="s">
        <v>70</v>
      </c>
      <c r="BT1" s="6" t="s">
        <v>71</v>
      </c>
      <c r="BU1" s="6" t="s">
        <v>72</v>
      </c>
      <c r="BV1" s="6" t="s">
        <v>73</v>
      </c>
      <c r="BW1" s="6" t="s">
        <v>74</v>
      </c>
      <c r="BX1" s="6" t="s">
        <v>75</v>
      </c>
      <c r="BY1" s="6" t="s">
        <v>76</v>
      </c>
      <c r="BZ1" s="6" t="s">
        <v>77</v>
      </c>
      <c r="CA1" s="6" t="s">
        <v>78</v>
      </c>
      <c r="CB1" s="6" t="s">
        <v>79</v>
      </c>
      <c r="CC1" s="6" t="s">
        <v>80</v>
      </c>
      <c r="CD1" s="6" t="s">
        <v>81</v>
      </c>
      <c r="CE1" s="6" t="s">
        <v>82</v>
      </c>
      <c r="CF1" s="6" t="s">
        <v>83</v>
      </c>
      <c r="CG1" s="6" t="s">
        <v>84</v>
      </c>
      <c r="CH1" s="6" t="s">
        <v>85</v>
      </c>
      <c r="CI1" s="6" t="s">
        <v>86</v>
      </c>
      <c r="CJ1" s="6" t="s">
        <v>87</v>
      </c>
      <c r="CK1" s="6" t="s">
        <v>88</v>
      </c>
      <c r="CL1" s="6" t="s">
        <v>89</v>
      </c>
      <c r="CM1" s="6" t="s">
        <v>90</v>
      </c>
      <c r="CN1" s="6" t="s">
        <v>91</v>
      </c>
      <c r="CO1" s="6" t="s">
        <v>92</v>
      </c>
      <c r="CP1" s="64" t="s">
        <v>93</v>
      </c>
      <c r="CQ1" s="65" t="s">
        <v>94</v>
      </c>
      <c r="CR1" s="64" t="s">
        <v>95</v>
      </c>
      <c r="CS1" s="64" t="s">
        <v>96</v>
      </c>
      <c r="CT1" s="65" t="s">
        <v>97</v>
      </c>
      <c r="CU1" s="64" t="s">
        <v>98</v>
      </c>
      <c r="CV1" s="64" t="s">
        <v>99</v>
      </c>
      <c r="CW1" s="64" t="s">
        <v>100</v>
      </c>
      <c r="CX1" s="6" t="s">
        <v>101</v>
      </c>
      <c r="CY1" s="6" t="s">
        <v>102</v>
      </c>
      <c r="CZ1" s="6" t="s">
        <v>103</v>
      </c>
      <c r="DA1" s="6" t="s">
        <v>104</v>
      </c>
      <c r="DB1" s="6" t="s">
        <v>105</v>
      </c>
      <c r="DC1" s="6" t="s">
        <v>106</v>
      </c>
      <c r="DD1" s="6" t="s">
        <v>107</v>
      </c>
      <c r="DE1" s="6" t="s">
        <v>108</v>
      </c>
      <c r="DF1" s="6" t="s">
        <v>109</v>
      </c>
      <c r="DG1" s="6" t="s">
        <v>110</v>
      </c>
      <c r="DH1" s="6" t="s">
        <v>111</v>
      </c>
      <c r="DI1" s="6" t="s">
        <v>112</v>
      </c>
      <c r="DJ1" s="6" t="s">
        <v>113</v>
      </c>
      <c r="DK1" s="6" t="s">
        <v>114</v>
      </c>
      <c r="DL1" s="6" t="s">
        <v>115</v>
      </c>
      <c r="DM1" s="6" t="s">
        <v>116</v>
      </c>
      <c r="DN1" s="6" t="s">
        <v>117</v>
      </c>
      <c r="DO1" s="6" t="s">
        <v>118</v>
      </c>
      <c r="DP1" s="6" t="s">
        <v>119</v>
      </c>
      <c r="DQ1" s="6" t="s">
        <v>120</v>
      </c>
      <c r="DR1" s="6" t="s">
        <v>121</v>
      </c>
      <c r="DS1" s="6" t="s">
        <v>122</v>
      </c>
      <c r="DT1" s="6" t="s">
        <v>123</v>
      </c>
      <c r="DU1" s="6" t="s">
        <v>124</v>
      </c>
      <c r="DV1" s="6" t="s">
        <v>125</v>
      </c>
      <c r="DW1" s="6" t="s">
        <v>126</v>
      </c>
      <c r="DX1" s="6" t="s">
        <v>127</v>
      </c>
      <c r="DY1" s="6" t="s">
        <v>128</v>
      </c>
      <c r="DZ1" s="6" t="s">
        <v>129</v>
      </c>
      <c r="EA1" s="6" t="s">
        <v>130</v>
      </c>
      <c r="EB1" s="6" t="s">
        <v>131</v>
      </c>
      <c r="EC1" s="6" t="s">
        <v>132</v>
      </c>
      <c r="ED1" s="6" t="s">
        <v>133</v>
      </c>
      <c r="EE1" s="6" t="s">
        <v>134</v>
      </c>
      <c r="EF1" s="6" t="s">
        <v>135</v>
      </c>
      <c r="EG1" s="6" t="s">
        <v>136</v>
      </c>
      <c r="EH1" s="6" t="s">
        <v>137</v>
      </c>
      <c r="EI1" s="6" t="s">
        <v>138</v>
      </c>
      <c r="EJ1" s="6" t="s">
        <v>139</v>
      </c>
      <c r="EK1" s="6" t="s">
        <v>140</v>
      </c>
      <c r="EL1" s="6" t="s">
        <v>141</v>
      </c>
      <c r="EM1" s="6" t="s">
        <v>142</v>
      </c>
      <c r="EN1" s="6" t="s">
        <v>143</v>
      </c>
      <c r="EO1" s="6" t="s">
        <v>144</v>
      </c>
      <c r="EP1" s="6" t="s">
        <v>145</v>
      </c>
      <c r="EQ1" s="6" t="s">
        <v>146</v>
      </c>
      <c r="ER1" s="6" t="s">
        <v>147</v>
      </c>
      <c r="ES1" s="6" t="s">
        <v>148</v>
      </c>
      <c r="ET1" s="6" t="s">
        <v>149</v>
      </c>
      <c r="EU1" s="6" t="s">
        <v>150</v>
      </c>
      <c r="EV1" s="6" t="s">
        <v>151</v>
      </c>
      <c r="EW1" s="6" t="s">
        <v>152</v>
      </c>
      <c r="EX1" s="6" t="s">
        <v>153</v>
      </c>
      <c r="EY1" s="6" t="s">
        <v>154</v>
      </c>
      <c r="EZ1" s="6" t="s">
        <v>155</v>
      </c>
      <c r="FA1" s="6" t="s">
        <v>156</v>
      </c>
      <c r="FB1" s="6" t="s">
        <v>157</v>
      </c>
      <c r="FC1" s="6" t="s">
        <v>158</v>
      </c>
      <c r="FD1" s="6" t="s">
        <v>159</v>
      </c>
      <c r="FE1" s="6" t="s">
        <v>160</v>
      </c>
      <c r="FF1" s="6" t="s">
        <v>161</v>
      </c>
      <c r="FG1" s="6" t="s">
        <v>162</v>
      </c>
      <c r="FH1" s="6" t="s">
        <v>163</v>
      </c>
      <c r="FI1" s="6" t="s">
        <v>164</v>
      </c>
      <c r="FJ1" s="6" t="s">
        <v>165</v>
      </c>
      <c r="FK1" s="6" t="s">
        <v>166</v>
      </c>
      <c r="FL1" s="6" t="s">
        <v>167</v>
      </c>
      <c r="FM1" s="6" t="s">
        <v>168</v>
      </c>
      <c r="FN1" s="6" t="s">
        <v>169</v>
      </c>
      <c r="FO1" s="6" t="s">
        <v>170</v>
      </c>
      <c r="FP1" s="6" t="s">
        <v>171</v>
      </c>
      <c r="FQ1" s="6" t="s">
        <v>172</v>
      </c>
      <c r="FR1" s="6" t="s">
        <v>173</v>
      </c>
      <c r="FS1" s="6" t="s">
        <v>174</v>
      </c>
      <c r="FT1" s="6" t="s">
        <v>175</v>
      </c>
      <c r="FU1" s="6" t="s">
        <v>176</v>
      </c>
      <c r="FV1" s="6" t="s">
        <v>177</v>
      </c>
      <c r="FW1" s="6" t="s">
        <v>178</v>
      </c>
      <c r="FX1" s="6" t="s">
        <v>179</v>
      </c>
      <c r="FY1" s="6" t="s">
        <v>180</v>
      </c>
      <c r="FZ1" s="6" t="s">
        <v>181</v>
      </c>
      <c r="GA1" s="6" t="s">
        <v>182</v>
      </c>
      <c r="GB1" s="6" t="s">
        <v>183</v>
      </c>
      <c r="GC1" s="6" t="s">
        <v>184</v>
      </c>
      <c r="GD1" s="6" t="s">
        <v>185</v>
      </c>
      <c r="GE1" s="6" t="s">
        <v>186</v>
      </c>
      <c r="GF1" s="6" t="s">
        <v>187</v>
      </c>
      <c r="GG1" s="6" t="s">
        <v>188</v>
      </c>
      <c r="GH1" s="6" t="s">
        <v>189</v>
      </c>
      <c r="GI1" s="6" t="s">
        <v>190</v>
      </c>
      <c r="GJ1" s="6" t="s">
        <v>191</v>
      </c>
      <c r="GK1" s="6" t="s">
        <v>192</v>
      </c>
      <c r="GL1" s="6" t="s">
        <v>193</v>
      </c>
    </row>
    <row r="2" spans="1:194" ht="110.25" customHeight="1" x14ac:dyDescent="0.25">
      <c r="A2" s="1" t="s">
        <v>194</v>
      </c>
      <c r="B2" s="2" t="s">
        <v>195</v>
      </c>
      <c r="C2" s="102" t="s">
        <v>196</v>
      </c>
      <c r="D2" s="3" t="s">
        <v>197</v>
      </c>
      <c r="E2" s="2" t="s">
        <v>198</v>
      </c>
      <c r="F2" s="2">
        <v>2</v>
      </c>
      <c r="G2" s="2" t="s">
        <v>199</v>
      </c>
      <c r="H2" s="2">
        <v>7</v>
      </c>
      <c r="I2" s="3" t="s">
        <v>200</v>
      </c>
      <c r="J2" s="3" t="s">
        <v>201</v>
      </c>
      <c r="K2" s="3" t="s">
        <v>201</v>
      </c>
      <c r="L2" s="3" t="s">
        <v>202</v>
      </c>
      <c r="M2" s="3" t="s">
        <v>203</v>
      </c>
      <c r="N2" s="3" t="s">
        <v>201</v>
      </c>
      <c r="O2" s="3" t="s">
        <v>204</v>
      </c>
      <c r="P2" s="3" t="s">
        <v>205</v>
      </c>
      <c r="Q2" s="3" t="s">
        <v>201</v>
      </c>
      <c r="R2" s="3" t="s">
        <v>201</v>
      </c>
      <c r="S2" s="3" t="s">
        <v>201</v>
      </c>
      <c r="T2" s="3" t="s">
        <v>201</v>
      </c>
      <c r="U2" s="3" t="s">
        <v>201</v>
      </c>
      <c r="V2" s="3" t="s">
        <v>201</v>
      </c>
      <c r="W2" s="3" t="s">
        <v>206</v>
      </c>
      <c r="X2" s="3" t="s">
        <v>207</v>
      </c>
      <c r="Y2" s="3">
        <v>1</v>
      </c>
      <c r="Z2" s="3" t="s">
        <v>208</v>
      </c>
      <c r="AA2" s="3">
        <v>1</v>
      </c>
      <c r="AB2" s="3" t="s">
        <v>209</v>
      </c>
      <c r="AC2" s="3" t="s">
        <v>210</v>
      </c>
      <c r="AD2" s="3" t="s">
        <v>211</v>
      </c>
      <c r="AE2" s="3" t="s">
        <v>212</v>
      </c>
      <c r="AF2" s="3">
        <v>3</v>
      </c>
      <c r="AG2" s="3" t="s">
        <v>213</v>
      </c>
      <c r="AH2" s="3">
        <v>7</v>
      </c>
      <c r="AI2" s="3" t="s">
        <v>214</v>
      </c>
      <c r="AJ2" s="2">
        <v>1</v>
      </c>
      <c r="AK2" s="2" t="s">
        <v>215</v>
      </c>
      <c r="AL2" s="2">
        <v>1</v>
      </c>
      <c r="AM2" s="2" t="s">
        <v>216</v>
      </c>
      <c r="AN2" s="2">
        <v>13</v>
      </c>
      <c r="AO2" s="2" t="s">
        <v>217</v>
      </c>
      <c r="AP2" s="2" t="s">
        <v>201</v>
      </c>
      <c r="AQ2" s="2" t="s">
        <v>201</v>
      </c>
      <c r="AR2" s="2" t="s">
        <v>218</v>
      </c>
      <c r="AS2" s="2" t="s">
        <v>219</v>
      </c>
      <c r="AT2" s="2">
        <v>19</v>
      </c>
      <c r="AU2" s="2" t="s">
        <v>220</v>
      </c>
      <c r="AV2" s="2">
        <v>19083</v>
      </c>
      <c r="AW2" s="2" t="s">
        <v>221</v>
      </c>
      <c r="AX2" s="2" t="s">
        <v>222</v>
      </c>
      <c r="AY2" s="2" t="s">
        <v>223</v>
      </c>
      <c r="AZ2" s="2">
        <v>1930</v>
      </c>
      <c r="BA2" s="2" t="s">
        <v>224</v>
      </c>
      <c r="BI2" s="2">
        <v>1200000</v>
      </c>
      <c r="BJ2" s="2">
        <v>0</v>
      </c>
      <c r="BU2" s="2">
        <v>1200000</v>
      </c>
      <c r="BV2" s="2">
        <v>0</v>
      </c>
      <c r="BW2" s="2">
        <v>0</v>
      </c>
      <c r="CE2" s="2">
        <v>1200000</v>
      </c>
      <c r="CF2" s="2">
        <v>0</v>
      </c>
      <c r="CP2" s="4">
        <v>1200000</v>
      </c>
      <c r="CQ2" s="66">
        <v>765342.18</v>
      </c>
      <c r="CR2" s="4">
        <v>765342.18</v>
      </c>
      <c r="CT2" s="66">
        <v>3637.89</v>
      </c>
      <c r="CU2" s="4">
        <v>3637.89</v>
      </c>
      <c r="CV2" s="4">
        <v>0</v>
      </c>
      <c r="CW2" s="4">
        <v>3637.89</v>
      </c>
      <c r="CZ2" s="2">
        <v>3637.89</v>
      </c>
      <c r="DA2" s="2">
        <v>0</v>
      </c>
      <c r="DB2" s="2">
        <v>20160527</v>
      </c>
      <c r="DC2" s="2">
        <v>20210109</v>
      </c>
      <c r="DE2" s="2">
        <v>20160527</v>
      </c>
      <c r="DF2" s="2">
        <v>20160527</v>
      </c>
      <c r="DG2" s="2">
        <v>20170201</v>
      </c>
      <c r="DH2" s="2">
        <v>20170201</v>
      </c>
      <c r="DI2" s="2">
        <v>20160527</v>
      </c>
      <c r="DJ2" s="2">
        <v>20160527</v>
      </c>
      <c r="DK2" s="2">
        <v>20170201</v>
      </c>
      <c r="DL2" s="2">
        <v>20170201</v>
      </c>
      <c r="DM2" s="2">
        <v>20160527</v>
      </c>
      <c r="DN2" s="2">
        <v>20160527</v>
      </c>
      <c r="DO2" s="2">
        <v>20170201</v>
      </c>
      <c r="DP2" s="2">
        <v>20170201</v>
      </c>
      <c r="DQ2" s="2">
        <v>20160527</v>
      </c>
      <c r="DR2" s="2">
        <v>20160527</v>
      </c>
      <c r="DS2" s="2">
        <v>20170201</v>
      </c>
      <c r="DT2" s="2">
        <v>20170201</v>
      </c>
      <c r="DV2" s="2">
        <v>20191231</v>
      </c>
      <c r="DX2" s="2">
        <v>20191231</v>
      </c>
      <c r="DY2" s="2">
        <v>20180520</v>
      </c>
      <c r="EA2" s="2">
        <v>20180620</v>
      </c>
      <c r="EC2" s="2">
        <v>20200315</v>
      </c>
      <c r="ED2" s="2">
        <v>20200620</v>
      </c>
      <c r="EE2" s="2">
        <v>20210109</v>
      </c>
      <c r="EG2" s="2">
        <v>20210110</v>
      </c>
      <c r="EI2" s="2">
        <v>20210310</v>
      </c>
      <c r="EK2" s="69" t="s">
        <v>225</v>
      </c>
      <c r="EL2" s="68" t="s">
        <v>225</v>
      </c>
      <c r="EM2" s="3" t="s">
        <v>226</v>
      </c>
      <c r="EN2" s="2" t="s">
        <v>227</v>
      </c>
      <c r="EO2" s="82" t="s">
        <v>228</v>
      </c>
      <c r="EP2" s="2" t="s">
        <v>229</v>
      </c>
      <c r="EQ2" s="2" t="s">
        <v>230</v>
      </c>
      <c r="ER2" s="2">
        <v>6</v>
      </c>
      <c r="ES2" s="3" t="s">
        <v>231</v>
      </c>
      <c r="ET2" s="2">
        <v>80002760835</v>
      </c>
      <c r="EU2" s="3" t="s">
        <v>232</v>
      </c>
      <c r="EV2" s="2" t="s">
        <v>233</v>
      </c>
      <c r="EW2" s="2" t="s">
        <v>234</v>
      </c>
      <c r="EX2" s="2">
        <v>1</v>
      </c>
      <c r="EY2" s="2">
        <v>80002760835</v>
      </c>
      <c r="EZ2" s="2" t="s">
        <v>232</v>
      </c>
      <c r="FA2" s="2" t="s">
        <v>233</v>
      </c>
      <c r="FB2" s="2" t="s">
        <v>234</v>
      </c>
      <c r="FC2" s="2">
        <v>1</v>
      </c>
      <c r="FD2" s="2">
        <v>80002760835</v>
      </c>
      <c r="FE2" s="2" t="s">
        <v>232</v>
      </c>
      <c r="FF2" s="2" t="s">
        <v>233</v>
      </c>
      <c r="FG2" s="2" t="s">
        <v>234</v>
      </c>
      <c r="FH2" s="2">
        <v>1</v>
      </c>
      <c r="FI2" s="2">
        <v>80002760835</v>
      </c>
      <c r="FJ2" s="2" t="s">
        <v>232</v>
      </c>
      <c r="FK2" s="2" t="s">
        <v>233</v>
      </c>
      <c r="FL2" s="2" t="s">
        <v>234</v>
      </c>
      <c r="FM2" s="2">
        <v>1</v>
      </c>
      <c r="FN2" s="2">
        <v>1</v>
      </c>
      <c r="FO2" s="2">
        <v>114</v>
      </c>
      <c r="FP2" s="2" t="s">
        <v>235</v>
      </c>
      <c r="FQ2" s="2" t="s">
        <v>236</v>
      </c>
      <c r="FR2" s="2">
        <v>50</v>
      </c>
      <c r="FS2" s="2">
        <v>0</v>
      </c>
      <c r="FT2" s="2" t="s">
        <v>201</v>
      </c>
      <c r="FU2" s="2" t="s">
        <v>201</v>
      </c>
      <c r="FV2" s="2" t="s">
        <v>201</v>
      </c>
      <c r="FY2" s="2" t="s">
        <v>201</v>
      </c>
      <c r="FZ2" s="2" t="s">
        <v>201</v>
      </c>
      <c r="GA2" s="2" t="s">
        <v>201</v>
      </c>
      <c r="GD2" s="2" t="s">
        <v>201</v>
      </c>
      <c r="GE2" s="2" t="s">
        <v>201</v>
      </c>
      <c r="GF2" s="2" t="s">
        <v>201</v>
      </c>
      <c r="GJ2" s="2">
        <v>0</v>
      </c>
      <c r="GK2" s="2">
        <v>0</v>
      </c>
      <c r="GL2" s="2">
        <v>20201231</v>
      </c>
    </row>
    <row r="3" spans="1:194" ht="90" customHeight="1" x14ac:dyDescent="0.25">
      <c r="A3" s="1" t="s">
        <v>237</v>
      </c>
      <c r="B3" s="2" t="s">
        <v>238</v>
      </c>
      <c r="C3" s="102" t="s">
        <v>239</v>
      </c>
      <c r="D3" s="3" t="s">
        <v>197</v>
      </c>
      <c r="E3" s="2" t="s">
        <v>240</v>
      </c>
      <c r="F3" s="2">
        <v>2</v>
      </c>
      <c r="G3" s="2" t="s">
        <v>199</v>
      </c>
      <c r="H3" s="2">
        <v>7</v>
      </c>
      <c r="I3" s="3" t="s">
        <v>200</v>
      </c>
      <c r="J3" s="3" t="s">
        <v>201</v>
      </c>
      <c r="K3" s="3" t="s">
        <v>201</v>
      </c>
      <c r="L3" s="3" t="s">
        <v>202</v>
      </c>
      <c r="M3" s="3" t="s">
        <v>203</v>
      </c>
      <c r="N3" s="3" t="s">
        <v>201</v>
      </c>
      <c r="O3" s="3" t="s">
        <v>204</v>
      </c>
      <c r="P3" s="3" t="s">
        <v>205</v>
      </c>
      <c r="Q3" s="3" t="s">
        <v>201</v>
      </c>
      <c r="R3" s="3" t="s">
        <v>201</v>
      </c>
      <c r="S3" s="3" t="s">
        <v>201</v>
      </c>
      <c r="T3" s="3" t="s">
        <v>201</v>
      </c>
      <c r="U3" s="3" t="s">
        <v>201</v>
      </c>
      <c r="V3" s="3" t="s">
        <v>201</v>
      </c>
      <c r="W3" s="3" t="s">
        <v>206</v>
      </c>
      <c r="X3" s="3" t="s">
        <v>207</v>
      </c>
      <c r="Y3" s="3">
        <v>1</v>
      </c>
      <c r="Z3" s="3" t="s">
        <v>208</v>
      </c>
      <c r="AA3" s="3">
        <v>1</v>
      </c>
      <c r="AB3" s="3" t="s">
        <v>209</v>
      </c>
      <c r="AC3" s="3" t="s">
        <v>210</v>
      </c>
      <c r="AD3" s="3" t="s">
        <v>211</v>
      </c>
      <c r="AE3" s="3" t="s">
        <v>212</v>
      </c>
      <c r="AF3" s="3">
        <v>3</v>
      </c>
      <c r="AG3" s="3" t="s">
        <v>213</v>
      </c>
      <c r="AH3" s="3">
        <v>7</v>
      </c>
      <c r="AI3" s="3" t="s">
        <v>214</v>
      </c>
      <c r="AJ3" s="2">
        <v>1</v>
      </c>
      <c r="AK3" s="2" t="s">
        <v>215</v>
      </c>
      <c r="AL3" s="2">
        <v>1</v>
      </c>
      <c r="AM3" s="2" t="s">
        <v>216</v>
      </c>
      <c r="AN3" s="2">
        <v>13</v>
      </c>
      <c r="AO3" s="2" t="s">
        <v>217</v>
      </c>
      <c r="AP3" s="2" t="s">
        <v>201</v>
      </c>
      <c r="AQ3" s="2" t="s">
        <v>201</v>
      </c>
      <c r="AR3" s="2" t="s">
        <v>218</v>
      </c>
      <c r="AS3" s="2" t="s">
        <v>219</v>
      </c>
      <c r="AT3" s="2">
        <v>19</v>
      </c>
      <c r="AU3" s="2" t="s">
        <v>220</v>
      </c>
      <c r="AV3" s="2">
        <v>19083</v>
      </c>
      <c r="AW3" s="2" t="s">
        <v>221</v>
      </c>
      <c r="AX3" s="2">
        <v>19083045</v>
      </c>
      <c r="AY3" s="2" t="s">
        <v>241</v>
      </c>
      <c r="AZ3" s="2">
        <v>1930</v>
      </c>
      <c r="BA3" s="2" t="s">
        <v>224</v>
      </c>
      <c r="BI3" s="2">
        <v>500000</v>
      </c>
      <c r="BJ3" s="2">
        <v>0</v>
      </c>
      <c r="BU3" s="2">
        <v>500000</v>
      </c>
      <c r="BV3" s="2">
        <v>0</v>
      </c>
      <c r="BW3" s="2">
        <v>0</v>
      </c>
      <c r="CE3" s="2">
        <v>500000</v>
      </c>
      <c r="CF3" s="2">
        <v>0</v>
      </c>
      <c r="CP3" s="4">
        <v>500000</v>
      </c>
      <c r="CQ3" s="66">
        <v>322614.87</v>
      </c>
      <c r="CR3" s="4">
        <v>322614.87</v>
      </c>
      <c r="CT3" s="66">
        <v>279479.44</v>
      </c>
      <c r="CU3" s="4">
        <v>279479.44</v>
      </c>
      <c r="CV3" s="4">
        <v>0</v>
      </c>
      <c r="CW3" s="4">
        <v>219132.14</v>
      </c>
      <c r="CZ3" s="2">
        <v>279479.44</v>
      </c>
      <c r="DA3" s="2">
        <v>0</v>
      </c>
      <c r="DB3" s="2">
        <v>20160527</v>
      </c>
      <c r="DC3" s="2">
        <v>20191231</v>
      </c>
      <c r="DE3" s="2">
        <v>20160527</v>
      </c>
      <c r="DF3" s="2">
        <v>20160527</v>
      </c>
      <c r="DG3" s="2">
        <v>20170201</v>
      </c>
      <c r="DH3" s="2">
        <v>20170201</v>
      </c>
      <c r="DI3" s="2">
        <v>20160527</v>
      </c>
      <c r="DJ3" s="2">
        <v>20160527</v>
      </c>
      <c r="DK3" s="2">
        <v>20170201</v>
      </c>
      <c r="DL3" s="2">
        <v>20170201</v>
      </c>
      <c r="DM3" s="2">
        <v>20160527</v>
      </c>
      <c r="DN3" s="2">
        <v>20160527</v>
      </c>
      <c r="DO3" s="2">
        <v>20170201</v>
      </c>
      <c r="DP3" s="2">
        <v>20170201</v>
      </c>
      <c r="DQ3" s="2">
        <v>20180131</v>
      </c>
      <c r="DR3" s="2">
        <v>20180101</v>
      </c>
      <c r="DS3" s="2">
        <v>20180131</v>
      </c>
      <c r="DT3" s="2">
        <v>20180209</v>
      </c>
      <c r="DV3" s="2">
        <v>20180720</v>
      </c>
      <c r="DX3" s="2">
        <v>20181227</v>
      </c>
      <c r="DY3" s="2">
        <v>20180520</v>
      </c>
      <c r="DZ3" s="2">
        <v>20191031</v>
      </c>
      <c r="EA3" s="2">
        <v>20180620</v>
      </c>
      <c r="EB3" s="2">
        <v>20191031</v>
      </c>
      <c r="EC3" s="2">
        <v>20180720</v>
      </c>
      <c r="ED3" s="2">
        <v>20191212</v>
      </c>
      <c r="EE3" s="2">
        <v>20190130</v>
      </c>
      <c r="EG3" s="2">
        <v>20200611</v>
      </c>
      <c r="EI3" s="2">
        <v>20200811</v>
      </c>
      <c r="EK3" s="69" t="s">
        <v>225</v>
      </c>
      <c r="EL3" s="68" t="s">
        <v>225</v>
      </c>
      <c r="EM3" s="3" t="s">
        <v>226</v>
      </c>
      <c r="EN3" s="2" t="s">
        <v>227</v>
      </c>
      <c r="EO3" s="82" t="s">
        <v>228</v>
      </c>
      <c r="EP3" s="2" t="s">
        <v>229</v>
      </c>
      <c r="EQ3" s="2" t="s">
        <v>230</v>
      </c>
      <c r="ER3" s="2">
        <v>6</v>
      </c>
      <c r="ES3" s="3" t="s">
        <v>231</v>
      </c>
      <c r="ET3" s="2">
        <v>80002760835</v>
      </c>
      <c r="EU3" s="3" t="s">
        <v>232</v>
      </c>
      <c r="EV3" s="2" t="s">
        <v>233</v>
      </c>
      <c r="EW3" s="2" t="s">
        <v>234</v>
      </c>
      <c r="EX3" s="2">
        <v>1</v>
      </c>
      <c r="EY3" s="2">
        <v>80002760835</v>
      </c>
      <c r="EZ3" s="2" t="s">
        <v>232</v>
      </c>
      <c r="FA3" s="2" t="s">
        <v>233</v>
      </c>
      <c r="FB3" s="2" t="s">
        <v>234</v>
      </c>
      <c r="FC3" s="2">
        <v>1</v>
      </c>
      <c r="FD3" s="2">
        <v>80002760835</v>
      </c>
      <c r="FE3" s="2" t="s">
        <v>232</v>
      </c>
      <c r="FF3" s="2" t="s">
        <v>233</v>
      </c>
      <c r="FG3" s="2" t="s">
        <v>234</v>
      </c>
      <c r="FH3" s="2">
        <v>1</v>
      </c>
      <c r="FI3" s="2">
        <v>80002760835</v>
      </c>
      <c r="FJ3" s="2" t="s">
        <v>232</v>
      </c>
      <c r="FK3" s="2" t="s">
        <v>233</v>
      </c>
      <c r="FL3" s="2" t="s">
        <v>234</v>
      </c>
      <c r="FM3" s="2">
        <v>1</v>
      </c>
      <c r="FN3" s="2">
        <v>1</v>
      </c>
      <c r="FO3" s="2">
        <v>114</v>
      </c>
      <c r="FP3" s="2" t="s">
        <v>235</v>
      </c>
      <c r="FQ3" s="2" t="s">
        <v>236</v>
      </c>
      <c r="FR3" s="2">
        <v>14</v>
      </c>
      <c r="FS3" s="2">
        <v>0</v>
      </c>
      <c r="FT3" s="2" t="s">
        <v>201</v>
      </c>
      <c r="FU3" s="2" t="s">
        <v>201</v>
      </c>
      <c r="FV3" s="2" t="s">
        <v>201</v>
      </c>
      <c r="FY3" s="2" t="s">
        <v>201</v>
      </c>
      <c r="FZ3" s="2" t="s">
        <v>201</v>
      </c>
      <c r="GA3" s="2" t="s">
        <v>201</v>
      </c>
      <c r="GD3" s="2" t="s">
        <v>201</v>
      </c>
      <c r="GE3" s="2" t="s">
        <v>201</v>
      </c>
      <c r="GF3" s="2" t="s">
        <v>201</v>
      </c>
      <c r="GJ3" s="2">
        <v>0</v>
      </c>
      <c r="GK3" s="2">
        <v>0</v>
      </c>
      <c r="GL3" s="2">
        <v>20201231</v>
      </c>
    </row>
    <row r="4" spans="1:194" ht="204.75" customHeight="1" x14ac:dyDescent="0.25">
      <c r="A4" s="1" t="s">
        <v>242</v>
      </c>
      <c r="B4" s="2" t="s">
        <v>243</v>
      </c>
      <c r="C4" s="102" t="s">
        <v>244</v>
      </c>
      <c r="D4" s="3" t="s">
        <v>245</v>
      </c>
      <c r="E4" s="2" t="s">
        <v>246</v>
      </c>
      <c r="F4" s="2">
        <v>2</v>
      </c>
      <c r="G4" s="2" t="s">
        <v>199</v>
      </c>
      <c r="H4" s="2">
        <v>7</v>
      </c>
      <c r="I4" s="3" t="s">
        <v>200</v>
      </c>
      <c r="J4" s="3" t="s">
        <v>201</v>
      </c>
      <c r="K4" s="3" t="s">
        <v>201</v>
      </c>
      <c r="L4" s="3" t="s">
        <v>202</v>
      </c>
      <c r="M4" s="3" t="s">
        <v>203</v>
      </c>
      <c r="N4" s="3" t="s">
        <v>201</v>
      </c>
      <c r="O4" s="3" t="s">
        <v>204</v>
      </c>
      <c r="P4" s="3" t="s">
        <v>205</v>
      </c>
      <c r="Q4" s="3" t="s">
        <v>201</v>
      </c>
      <c r="R4" s="3" t="s">
        <v>201</v>
      </c>
      <c r="S4" s="3" t="s">
        <v>201</v>
      </c>
      <c r="T4" s="3" t="s">
        <v>201</v>
      </c>
      <c r="U4" s="3" t="s">
        <v>201</v>
      </c>
      <c r="V4" s="3" t="s">
        <v>201</v>
      </c>
      <c r="W4" s="3" t="s">
        <v>206</v>
      </c>
      <c r="X4" s="3" t="s">
        <v>207</v>
      </c>
      <c r="Y4" s="3">
        <v>1</v>
      </c>
      <c r="Z4" s="3" t="s">
        <v>208</v>
      </c>
      <c r="AA4" s="3">
        <v>1</v>
      </c>
      <c r="AB4" s="3" t="s">
        <v>209</v>
      </c>
      <c r="AC4" s="3" t="s">
        <v>210</v>
      </c>
      <c r="AD4" s="3" t="s">
        <v>211</v>
      </c>
      <c r="AE4" s="3" t="s">
        <v>212</v>
      </c>
      <c r="AF4" s="3">
        <v>3</v>
      </c>
      <c r="AG4" s="3" t="s">
        <v>213</v>
      </c>
      <c r="AH4" s="3">
        <v>7</v>
      </c>
      <c r="AI4" s="3" t="s">
        <v>214</v>
      </c>
      <c r="AJ4" s="2">
        <v>1</v>
      </c>
      <c r="AK4" s="2" t="s">
        <v>215</v>
      </c>
      <c r="AL4" s="2">
        <v>1</v>
      </c>
      <c r="AM4" s="2" t="s">
        <v>216</v>
      </c>
      <c r="AN4" s="2">
        <v>13</v>
      </c>
      <c r="AO4" s="2" t="s">
        <v>217</v>
      </c>
      <c r="AP4" s="2" t="s">
        <v>201</v>
      </c>
      <c r="AQ4" s="2" t="s">
        <v>201</v>
      </c>
      <c r="AR4" s="2" t="s">
        <v>218</v>
      </c>
      <c r="AS4" s="2" t="s">
        <v>219</v>
      </c>
      <c r="AT4" s="2">
        <v>19</v>
      </c>
      <c r="AU4" s="2" t="s">
        <v>220</v>
      </c>
      <c r="AV4" s="2">
        <v>19083</v>
      </c>
      <c r="AW4" s="2" t="s">
        <v>221</v>
      </c>
      <c r="AX4" s="2" t="s">
        <v>247</v>
      </c>
      <c r="AY4" s="2" t="s">
        <v>248</v>
      </c>
      <c r="AZ4" s="2">
        <v>1926</v>
      </c>
      <c r="BA4" s="2" t="s">
        <v>249</v>
      </c>
      <c r="BI4" s="2">
        <v>500000</v>
      </c>
      <c r="BJ4" s="2">
        <v>0</v>
      </c>
      <c r="BU4" s="2">
        <v>500000</v>
      </c>
      <c r="BV4" s="2">
        <v>0</v>
      </c>
      <c r="BW4" s="2">
        <v>0</v>
      </c>
      <c r="CE4" s="2">
        <v>500000</v>
      </c>
      <c r="CF4" s="2">
        <v>0</v>
      </c>
      <c r="CP4" s="4">
        <v>500000</v>
      </c>
      <c r="CQ4" s="66"/>
      <c r="CT4" s="66"/>
      <c r="CW4" s="4">
        <v>0</v>
      </c>
      <c r="CZ4" s="2">
        <v>0</v>
      </c>
      <c r="DA4" s="2">
        <v>0</v>
      </c>
      <c r="DB4" s="2">
        <v>20170530</v>
      </c>
      <c r="DC4" s="2">
        <v>20200815</v>
      </c>
      <c r="DE4" s="2">
        <v>20190502</v>
      </c>
      <c r="DF4" s="2">
        <v>20190502</v>
      </c>
      <c r="DG4" s="2">
        <v>20190530</v>
      </c>
      <c r="DH4" s="2">
        <v>20190530</v>
      </c>
      <c r="DI4" s="2">
        <v>20190502</v>
      </c>
      <c r="DJ4" s="2">
        <v>20190502</v>
      </c>
      <c r="DK4" s="2">
        <v>20190530</v>
      </c>
      <c r="DL4" s="2">
        <v>20190530</v>
      </c>
      <c r="DM4" s="2">
        <v>20190502</v>
      </c>
      <c r="DN4" s="2">
        <v>20190502</v>
      </c>
      <c r="DO4" s="2">
        <v>20190530</v>
      </c>
      <c r="DP4" s="2">
        <v>20190530</v>
      </c>
      <c r="DQ4" s="2">
        <v>20190502</v>
      </c>
      <c r="DR4" s="2">
        <v>20190502</v>
      </c>
      <c r="DS4" s="2">
        <v>20190530</v>
      </c>
      <c r="DT4" s="2">
        <v>20190530</v>
      </c>
      <c r="DY4" s="2">
        <v>20191215</v>
      </c>
      <c r="EA4" s="2">
        <v>20191230</v>
      </c>
      <c r="EC4" s="2">
        <v>20200101</v>
      </c>
      <c r="EE4" s="2">
        <v>20200815</v>
      </c>
      <c r="EG4" s="2">
        <v>20200815</v>
      </c>
      <c r="EI4" s="2">
        <v>20201228</v>
      </c>
      <c r="EK4" s="69" t="s">
        <v>250</v>
      </c>
      <c r="EL4" s="68" t="s">
        <v>225</v>
      </c>
      <c r="EM4" s="3" t="s">
        <v>251</v>
      </c>
      <c r="EN4" s="2" t="s">
        <v>252</v>
      </c>
      <c r="EO4" s="3" t="s">
        <v>253</v>
      </c>
      <c r="EP4" s="2" t="s">
        <v>229</v>
      </c>
      <c r="EQ4" s="2" t="s">
        <v>230</v>
      </c>
      <c r="ER4" s="2">
        <v>6</v>
      </c>
      <c r="ES4" s="3" t="s">
        <v>231</v>
      </c>
      <c r="ET4" s="2">
        <v>80002760835</v>
      </c>
      <c r="EU4" s="3" t="s">
        <v>232</v>
      </c>
      <c r="EV4" s="2" t="s">
        <v>233</v>
      </c>
      <c r="EW4" s="2" t="s">
        <v>234</v>
      </c>
      <c r="EX4" s="2">
        <v>1</v>
      </c>
      <c r="EY4" s="2">
        <v>80002760835</v>
      </c>
      <c r="EZ4" s="2" t="s">
        <v>232</v>
      </c>
      <c r="FA4" s="2" t="s">
        <v>233</v>
      </c>
      <c r="FB4" s="2" t="s">
        <v>234</v>
      </c>
      <c r="FC4" s="2">
        <v>1</v>
      </c>
      <c r="FD4" s="2">
        <v>80002760835</v>
      </c>
      <c r="FE4" s="2" t="s">
        <v>232</v>
      </c>
      <c r="FF4" s="2" t="s">
        <v>233</v>
      </c>
      <c r="FG4" s="2" t="s">
        <v>234</v>
      </c>
      <c r="FH4" s="2">
        <v>1</v>
      </c>
      <c r="FI4" s="2">
        <v>80002760835</v>
      </c>
      <c r="FJ4" s="2" t="s">
        <v>232</v>
      </c>
      <c r="FK4" s="2" t="s">
        <v>233</v>
      </c>
      <c r="FL4" s="2" t="s">
        <v>234</v>
      </c>
      <c r="FM4" s="2">
        <v>1</v>
      </c>
      <c r="FN4" s="2">
        <v>1</v>
      </c>
      <c r="FO4" s="2">
        <v>114</v>
      </c>
      <c r="FP4" s="2" t="s">
        <v>235</v>
      </c>
      <c r="FQ4" s="2" t="s">
        <v>236</v>
      </c>
      <c r="FR4" s="2" t="s">
        <v>254</v>
      </c>
      <c r="FS4" s="2">
        <v>0</v>
      </c>
      <c r="FT4" s="2" t="s">
        <v>201</v>
      </c>
      <c r="FU4" s="2" t="s">
        <v>201</v>
      </c>
      <c r="FV4" s="2" t="s">
        <v>201</v>
      </c>
      <c r="FY4" s="2" t="s">
        <v>201</v>
      </c>
      <c r="FZ4" s="2" t="s">
        <v>201</v>
      </c>
      <c r="GA4" s="2" t="s">
        <v>201</v>
      </c>
      <c r="GD4" s="2" t="s">
        <v>201</v>
      </c>
      <c r="GE4" s="2" t="s">
        <v>201</v>
      </c>
      <c r="GF4" s="2" t="s">
        <v>201</v>
      </c>
      <c r="GJ4" s="2">
        <v>0</v>
      </c>
      <c r="GK4" s="2">
        <v>0</v>
      </c>
      <c r="GL4" s="2">
        <v>20201231</v>
      </c>
    </row>
    <row r="5" spans="1:194" ht="222.75" customHeight="1" x14ac:dyDescent="0.25">
      <c r="A5" s="1" t="s">
        <v>255</v>
      </c>
      <c r="B5" s="2" t="s">
        <v>256</v>
      </c>
      <c r="C5" s="102" t="s">
        <v>257</v>
      </c>
      <c r="D5" s="3" t="s">
        <v>245</v>
      </c>
      <c r="E5" s="2" t="s">
        <v>258</v>
      </c>
      <c r="F5" s="2">
        <v>2</v>
      </c>
      <c r="G5" s="2" t="s">
        <v>199</v>
      </c>
      <c r="H5" s="2">
        <v>7</v>
      </c>
      <c r="I5" s="3" t="s">
        <v>200</v>
      </c>
      <c r="J5" s="3" t="s">
        <v>201</v>
      </c>
      <c r="K5" s="3" t="s">
        <v>201</v>
      </c>
      <c r="L5" s="3" t="s">
        <v>202</v>
      </c>
      <c r="M5" s="3" t="s">
        <v>203</v>
      </c>
      <c r="N5" s="3" t="s">
        <v>201</v>
      </c>
      <c r="O5" s="3" t="s">
        <v>204</v>
      </c>
      <c r="P5" s="3" t="s">
        <v>205</v>
      </c>
      <c r="Q5" s="3" t="s">
        <v>201</v>
      </c>
      <c r="R5" s="3" t="s">
        <v>201</v>
      </c>
      <c r="S5" s="3" t="s">
        <v>201</v>
      </c>
      <c r="T5" s="3" t="s">
        <v>201</v>
      </c>
      <c r="U5" s="3" t="s">
        <v>201</v>
      </c>
      <c r="V5" s="3" t="s">
        <v>201</v>
      </c>
      <c r="W5" s="3" t="s">
        <v>206</v>
      </c>
      <c r="X5" s="3" t="s">
        <v>207</v>
      </c>
      <c r="Y5" s="3">
        <v>1</v>
      </c>
      <c r="Z5" s="3" t="s">
        <v>208</v>
      </c>
      <c r="AA5" s="3">
        <v>1</v>
      </c>
      <c r="AB5" s="3" t="s">
        <v>209</v>
      </c>
      <c r="AC5" s="3" t="s">
        <v>210</v>
      </c>
      <c r="AD5" s="3" t="s">
        <v>211</v>
      </c>
      <c r="AE5" s="3" t="s">
        <v>212</v>
      </c>
      <c r="AF5" s="3">
        <v>3</v>
      </c>
      <c r="AG5" s="3" t="s">
        <v>213</v>
      </c>
      <c r="AH5" s="3">
        <v>7</v>
      </c>
      <c r="AI5" s="3" t="s">
        <v>214</v>
      </c>
      <c r="AJ5" s="2">
        <v>1</v>
      </c>
      <c r="AK5" s="2" t="s">
        <v>215</v>
      </c>
      <c r="AL5" s="2">
        <v>1</v>
      </c>
      <c r="AM5" s="2" t="s">
        <v>216</v>
      </c>
      <c r="AN5" s="2">
        <v>13</v>
      </c>
      <c r="AO5" s="2" t="s">
        <v>217</v>
      </c>
      <c r="AP5" s="2" t="s">
        <v>201</v>
      </c>
      <c r="AQ5" s="2" t="s">
        <v>201</v>
      </c>
      <c r="AR5" s="2" t="s">
        <v>218</v>
      </c>
      <c r="AS5" s="2" t="s">
        <v>219</v>
      </c>
      <c r="AT5" s="2">
        <v>19</v>
      </c>
      <c r="AU5" s="2" t="s">
        <v>220</v>
      </c>
      <c r="AV5" s="2">
        <v>19083</v>
      </c>
      <c r="AW5" s="2" t="s">
        <v>221</v>
      </c>
      <c r="AX5" s="2" t="s">
        <v>259</v>
      </c>
      <c r="AY5" s="2" t="s">
        <v>260</v>
      </c>
      <c r="AZ5" s="2">
        <v>1919</v>
      </c>
      <c r="BA5" s="2" t="s">
        <v>261</v>
      </c>
      <c r="BI5" s="2">
        <v>1500000</v>
      </c>
      <c r="BJ5" s="2">
        <v>0</v>
      </c>
      <c r="BU5" s="2">
        <v>1500000</v>
      </c>
      <c r="BV5" s="2">
        <v>0</v>
      </c>
      <c r="BW5" s="2">
        <v>0</v>
      </c>
      <c r="CE5" s="2">
        <v>1500000</v>
      </c>
      <c r="CF5" s="2">
        <v>0</v>
      </c>
      <c r="CP5" s="4">
        <v>1500000</v>
      </c>
      <c r="CQ5" s="66"/>
      <c r="CT5" s="66"/>
      <c r="CW5" s="4">
        <v>0</v>
      </c>
      <c r="CZ5" s="2">
        <v>0</v>
      </c>
      <c r="DA5" s="2">
        <v>0</v>
      </c>
      <c r="DB5" s="2">
        <v>20170530</v>
      </c>
      <c r="DC5" s="2">
        <v>20200701</v>
      </c>
      <c r="DE5" s="2">
        <v>20171223</v>
      </c>
      <c r="DF5" s="2">
        <v>20171223</v>
      </c>
      <c r="DG5" s="2">
        <v>20180123</v>
      </c>
      <c r="DH5" s="2">
        <v>20180123</v>
      </c>
      <c r="DI5" s="2">
        <v>20171223</v>
      </c>
      <c r="DJ5" s="2">
        <v>20171223</v>
      </c>
      <c r="DK5" s="2">
        <v>20180123</v>
      </c>
      <c r="DL5" s="2">
        <v>20180123</v>
      </c>
      <c r="DM5" s="2">
        <v>20171223</v>
      </c>
      <c r="DN5" s="2">
        <v>20171223</v>
      </c>
      <c r="DO5" s="2">
        <v>20180123</v>
      </c>
      <c r="DP5" s="2">
        <v>20180123</v>
      </c>
      <c r="DQ5" s="2">
        <v>20171223</v>
      </c>
      <c r="DR5" s="2">
        <v>20171223</v>
      </c>
      <c r="DS5" s="2">
        <v>20180123</v>
      </c>
      <c r="DT5" s="2">
        <v>20190531</v>
      </c>
      <c r="DY5" s="2">
        <v>20191215</v>
      </c>
      <c r="EA5" s="2">
        <v>20191230</v>
      </c>
      <c r="EC5" s="2">
        <v>20200101</v>
      </c>
      <c r="EE5" s="2">
        <v>20200701</v>
      </c>
      <c r="EG5" s="2">
        <v>20200701</v>
      </c>
      <c r="EI5" s="2">
        <v>20201228</v>
      </c>
      <c r="EK5" s="70" t="s">
        <v>250</v>
      </c>
      <c r="EL5" s="68" t="s">
        <v>225</v>
      </c>
      <c r="EM5" s="3" t="s">
        <v>251</v>
      </c>
      <c r="EN5" s="2" t="s">
        <v>252</v>
      </c>
      <c r="EO5" s="3" t="s">
        <v>253</v>
      </c>
      <c r="EP5" s="2" t="s">
        <v>229</v>
      </c>
      <c r="EQ5" s="2" t="s">
        <v>230</v>
      </c>
      <c r="ER5" s="2">
        <v>6</v>
      </c>
      <c r="ES5" s="3" t="s">
        <v>231</v>
      </c>
      <c r="ET5" s="2">
        <v>80002760835</v>
      </c>
      <c r="EU5" s="3" t="s">
        <v>232</v>
      </c>
      <c r="EV5" s="2" t="s">
        <v>233</v>
      </c>
      <c r="EW5" s="2" t="s">
        <v>234</v>
      </c>
      <c r="EX5" s="2">
        <v>1</v>
      </c>
      <c r="EY5" s="2">
        <v>80002760835</v>
      </c>
      <c r="EZ5" s="2" t="s">
        <v>232</v>
      </c>
      <c r="FA5" s="2" t="s">
        <v>233</v>
      </c>
      <c r="FB5" s="2" t="s">
        <v>234</v>
      </c>
      <c r="FC5" s="2">
        <v>1</v>
      </c>
      <c r="FD5" s="2">
        <v>80002760835</v>
      </c>
      <c r="FE5" s="2" t="s">
        <v>232</v>
      </c>
      <c r="FF5" s="2" t="s">
        <v>233</v>
      </c>
      <c r="FG5" s="2" t="s">
        <v>234</v>
      </c>
      <c r="FH5" s="2">
        <v>1</v>
      </c>
      <c r="FI5" s="2">
        <v>80002760835</v>
      </c>
      <c r="FJ5" s="2" t="s">
        <v>232</v>
      </c>
      <c r="FK5" s="2" t="s">
        <v>233</v>
      </c>
      <c r="FL5" s="2" t="s">
        <v>234</v>
      </c>
      <c r="FM5" s="2">
        <v>1</v>
      </c>
      <c r="FN5" s="2">
        <v>1</v>
      </c>
      <c r="FO5" s="2">
        <v>114</v>
      </c>
      <c r="FP5" s="2" t="s">
        <v>235</v>
      </c>
      <c r="FQ5" s="2" t="s">
        <v>236</v>
      </c>
      <c r="FR5" s="2">
        <v>10</v>
      </c>
      <c r="FS5" s="2">
        <v>0</v>
      </c>
      <c r="FT5" s="2" t="s">
        <v>201</v>
      </c>
      <c r="FU5" s="2" t="s">
        <v>201</v>
      </c>
      <c r="FV5" s="2" t="s">
        <v>201</v>
      </c>
      <c r="FY5" s="2" t="s">
        <v>201</v>
      </c>
      <c r="FZ5" s="2" t="s">
        <v>201</v>
      </c>
      <c r="GA5" s="2" t="s">
        <v>201</v>
      </c>
      <c r="GD5" s="2" t="s">
        <v>201</v>
      </c>
      <c r="GE5" s="2" t="s">
        <v>201</v>
      </c>
      <c r="GF5" s="2" t="s">
        <v>201</v>
      </c>
      <c r="GJ5" s="2">
        <v>0</v>
      </c>
      <c r="GK5" s="2">
        <v>0</v>
      </c>
      <c r="GL5" s="2">
        <v>20201231</v>
      </c>
    </row>
    <row r="6" spans="1:194" ht="180" x14ac:dyDescent="0.25">
      <c r="A6" s="1" t="s">
        <v>262</v>
      </c>
      <c r="B6" s="2" t="s">
        <v>263</v>
      </c>
      <c r="C6" s="102" t="s">
        <v>264</v>
      </c>
      <c r="D6" s="3" t="s">
        <v>265</v>
      </c>
      <c r="E6" s="2" t="s">
        <v>266</v>
      </c>
      <c r="F6" s="2">
        <v>2</v>
      </c>
      <c r="G6" s="2" t="s">
        <v>199</v>
      </c>
      <c r="H6" s="2">
        <v>7</v>
      </c>
      <c r="I6" s="3" t="s">
        <v>200</v>
      </c>
      <c r="J6" s="3" t="s">
        <v>201</v>
      </c>
      <c r="K6" s="3" t="s">
        <v>201</v>
      </c>
      <c r="L6" s="3" t="s">
        <v>202</v>
      </c>
      <c r="M6" s="3" t="s">
        <v>203</v>
      </c>
      <c r="N6" s="3" t="s">
        <v>201</v>
      </c>
      <c r="O6" s="3" t="s">
        <v>204</v>
      </c>
      <c r="P6" s="3" t="s">
        <v>205</v>
      </c>
      <c r="Q6" s="3" t="s">
        <v>201</v>
      </c>
      <c r="R6" s="3" t="s">
        <v>201</v>
      </c>
      <c r="S6" s="3" t="s">
        <v>201</v>
      </c>
      <c r="T6" s="3" t="s">
        <v>201</v>
      </c>
      <c r="U6" s="3" t="s">
        <v>201</v>
      </c>
      <c r="V6" s="3" t="s">
        <v>201</v>
      </c>
      <c r="W6" s="3" t="s">
        <v>206</v>
      </c>
      <c r="X6" s="3" t="s">
        <v>207</v>
      </c>
      <c r="Y6" s="3">
        <v>1</v>
      </c>
      <c r="Z6" s="3" t="s">
        <v>208</v>
      </c>
      <c r="AA6" s="3">
        <v>1</v>
      </c>
      <c r="AB6" s="3" t="s">
        <v>209</v>
      </c>
      <c r="AC6" s="3" t="s">
        <v>210</v>
      </c>
      <c r="AD6" s="3" t="s">
        <v>211</v>
      </c>
      <c r="AE6" s="3" t="s">
        <v>212</v>
      </c>
      <c r="AF6" s="3">
        <v>3</v>
      </c>
      <c r="AG6" s="3" t="s">
        <v>213</v>
      </c>
      <c r="AH6" s="3">
        <v>7</v>
      </c>
      <c r="AI6" s="3" t="s">
        <v>214</v>
      </c>
      <c r="AJ6" s="2">
        <v>1</v>
      </c>
      <c r="AK6" s="2" t="s">
        <v>215</v>
      </c>
      <c r="AL6" s="2">
        <v>1</v>
      </c>
      <c r="AM6" s="2" t="s">
        <v>216</v>
      </c>
      <c r="AN6" s="2">
        <v>13</v>
      </c>
      <c r="AO6" s="2" t="s">
        <v>217</v>
      </c>
      <c r="AP6" s="2" t="s">
        <v>201</v>
      </c>
      <c r="AQ6" s="2" t="s">
        <v>201</v>
      </c>
      <c r="AR6" s="2" t="s">
        <v>218</v>
      </c>
      <c r="AS6" s="2" t="s">
        <v>219</v>
      </c>
      <c r="AT6" s="2">
        <v>19</v>
      </c>
      <c r="AU6" s="2" t="s">
        <v>220</v>
      </c>
      <c r="AV6" s="2">
        <v>19083</v>
      </c>
      <c r="AW6" s="2" t="s">
        <v>221</v>
      </c>
      <c r="AX6" s="2">
        <v>19083075</v>
      </c>
      <c r="AY6" s="2" t="s">
        <v>267</v>
      </c>
      <c r="AZ6" s="2">
        <v>1919</v>
      </c>
      <c r="BA6" s="2" t="s">
        <v>261</v>
      </c>
      <c r="BI6" s="2">
        <v>600000</v>
      </c>
      <c r="BJ6" s="2">
        <v>0</v>
      </c>
      <c r="BU6" s="2">
        <v>600000</v>
      </c>
      <c r="BV6" s="2">
        <v>0</v>
      </c>
      <c r="BW6" s="2">
        <v>0</v>
      </c>
      <c r="CE6" s="2">
        <v>600000</v>
      </c>
      <c r="CF6" s="2">
        <v>0</v>
      </c>
      <c r="CP6" s="4">
        <v>600000</v>
      </c>
      <c r="CQ6" s="66"/>
      <c r="CT6" s="66"/>
      <c r="CW6" s="4">
        <v>0</v>
      </c>
      <c r="CZ6" s="2">
        <v>0</v>
      </c>
      <c r="DA6" s="2">
        <v>0</v>
      </c>
      <c r="DB6" s="2">
        <v>20170530</v>
      </c>
      <c r="DC6" s="2">
        <v>20200701</v>
      </c>
      <c r="DE6" s="2">
        <v>20180101</v>
      </c>
      <c r="DF6" s="2">
        <v>20180101</v>
      </c>
      <c r="DG6" s="2">
        <v>20180326</v>
      </c>
      <c r="DH6" s="2">
        <v>20180326</v>
      </c>
      <c r="DI6" s="2">
        <v>20180101</v>
      </c>
      <c r="DJ6" s="2">
        <v>20180101</v>
      </c>
      <c r="DK6" s="2">
        <v>20180326</v>
      </c>
      <c r="DL6" s="2">
        <v>20180326</v>
      </c>
      <c r="DM6" s="2">
        <v>20180101</v>
      </c>
      <c r="DN6" s="2">
        <v>20180101</v>
      </c>
      <c r="DO6" s="2">
        <v>20180326</v>
      </c>
      <c r="DP6" s="2">
        <v>20180326</v>
      </c>
      <c r="DQ6" s="2">
        <v>20180101</v>
      </c>
      <c r="DR6" s="2">
        <v>20180101</v>
      </c>
      <c r="DS6" s="2">
        <v>20180326</v>
      </c>
      <c r="DT6" s="2">
        <v>20180326</v>
      </c>
      <c r="DY6" s="2">
        <v>20191215</v>
      </c>
      <c r="EA6" s="2">
        <v>20191230</v>
      </c>
      <c r="EC6" s="2">
        <v>20200101</v>
      </c>
      <c r="EE6" s="2">
        <v>20200701</v>
      </c>
      <c r="EG6" s="2">
        <v>20200701</v>
      </c>
      <c r="EI6" s="2">
        <v>20201228</v>
      </c>
      <c r="EK6" s="70" t="s">
        <v>250</v>
      </c>
      <c r="EL6" s="68" t="s">
        <v>225</v>
      </c>
      <c r="EM6" s="3" t="s">
        <v>251</v>
      </c>
      <c r="EN6" s="2" t="s">
        <v>252</v>
      </c>
      <c r="EO6" s="3" t="s">
        <v>253</v>
      </c>
      <c r="EP6" s="2" t="s">
        <v>229</v>
      </c>
      <c r="EQ6" s="2" t="s">
        <v>230</v>
      </c>
      <c r="ER6" s="2">
        <v>6</v>
      </c>
      <c r="ES6" s="3" t="s">
        <v>231</v>
      </c>
      <c r="ET6" s="2">
        <v>80002760835</v>
      </c>
      <c r="EU6" s="3" t="s">
        <v>232</v>
      </c>
      <c r="EV6" s="2" t="s">
        <v>233</v>
      </c>
      <c r="EW6" s="2" t="s">
        <v>234</v>
      </c>
      <c r="EX6" s="2">
        <v>1</v>
      </c>
      <c r="EY6" s="2">
        <v>80002760835</v>
      </c>
      <c r="EZ6" s="2" t="s">
        <v>232</v>
      </c>
      <c r="FA6" s="2" t="s">
        <v>233</v>
      </c>
      <c r="FB6" s="2" t="s">
        <v>234</v>
      </c>
      <c r="FC6" s="2">
        <v>1</v>
      </c>
      <c r="FD6" s="2">
        <v>80002760835</v>
      </c>
      <c r="FE6" s="2" t="s">
        <v>232</v>
      </c>
      <c r="FF6" s="2" t="s">
        <v>233</v>
      </c>
      <c r="FG6" s="2" t="s">
        <v>234</v>
      </c>
      <c r="FH6" s="2">
        <v>1</v>
      </c>
      <c r="FI6" s="2">
        <v>80002760835</v>
      </c>
      <c r="FJ6" s="2" t="s">
        <v>232</v>
      </c>
      <c r="FK6" s="2" t="s">
        <v>233</v>
      </c>
      <c r="FL6" s="2" t="s">
        <v>234</v>
      </c>
      <c r="FM6" s="2">
        <v>1</v>
      </c>
      <c r="FN6" s="2">
        <v>1</v>
      </c>
      <c r="FO6" s="2">
        <v>114</v>
      </c>
      <c r="FP6" s="2" t="s">
        <v>235</v>
      </c>
      <c r="FQ6" s="2" t="s">
        <v>236</v>
      </c>
      <c r="FR6" s="2" t="s">
        <v>268</v>
      </c>
      <c r="FS6" s="2">
        <v>0</v>
      </c>
      <c r="FT6" s="2" t="s">
        <v>201</v>
      </c>
      <c r="FU6" s="2" t="s">
        <v>201</v>
      </c>
      <c r="FV6" s="2" t="s">
        <v>201</v>
      </c>
      <c r="FY6" s="2" t="s">
        <v>201</v>
      </c>
      <c r="FZ6" s="2" t="s">
        <v>201</v>
      </c>
      <c r="GA6" s="2" t="s">
        <v>201</v>
      </c>
      <c r="GD6" s="2" t="s">
        <v>201</v>
      </c>
      <c r="GE6" s="2" t="s">
        <v>201</v>
      </c>
      <c r="GF6" s="2" t="s">
        <v>201</v>
      </c>
      <c r="GJ6" s="2">
        <v>0</v>
      </c>
      <c r="GK6" s="2">
        <v>0</v>
      </c>
      <c r="GL6" s="2">
        <v>20201231</v>
      </c>
    </row>
    <row r="7" spans="1:194" ht="224.25" customHeight="1" x14ac:dyDescent="0.25">
      <c r="A7" s="1" t="s">
        <v>269</v>
      </c>
      <c r="B7" s="2" t="s">
        <v>270</v>
      </c>
      <c r="C7" s="102" t="s">
        <v>271</v>
      </c>
      <c r="D7" s="3" t="s">
        <v>265</v>
      </c>
      <c r="E7" s="2" t="s">
        <v>272</v>
      </c>
      <c r="F7" s="2">
        <v>2</v>
      </c>
      <c r="G7" s="2" t="s">
        <v>199</v>
      </c>
      <c r="H7" s="2">
        <v>7</v>
      </c>
      <c r="I7" s="3" t="s">
        <v>200</v>
      </c>
      <c r="J7" s="3" t="s">
        <v>201</v>
      </c>
      <c r="K7" s="3" t="s">
        <v>201</v>
      </c>
      <c r="L7" s="3" t="s">
        <v>202</v>
      </c>
      <c r="M7" s="3" t="s">
        <v>203</v>
      </c>
      <c r="N7" s="3" t="s">
        <v>201</v>
      </c>
      <c r="O7" s="3" t="s">
        <v>204</v>
      </c>
      <c r="P7" s="3" t="s">
        <v>205</v>
      </c>
      <c r="Q7" s="3" t="s">
        <v>201</v>
      </c>
      <c r="R7" s="3" t="s">
        <v>201</v>
      </c>
      <c r="S7" s="3" t="s">
        <v>201</v>
      </c>
      <c r="T7" s="3" t="s">
        <v>201</v>
      </c>
      <c r="U7" s="3" t="s">
        <v>201</v>
      </c>
      <c r="V7" s="3" t="s">
        <v>201</v>
      </c>
      <c r="W7" s="3" t="s">
        <v>206</v>
      </c>
      <c r="X7" s="3" t="s">
        <v>207</v>
      </c>
      <c r="Y7" s="3">
        <v>1</v>
      </c>
      <c r="Z7" s="3" t="s">
        <v>208</v>
      </c>
      <c r="AA7" s="3">
        <v>1</v>
      </c>
      <c r="AB7" s="3" t="s">
        <v>209</v>
      </c>
      <c r="AC7" s="3" t="s">
        <v>210</v>
      </c>
      <c r="AD7" s="3" t="s">
        <v>211</v>
      </c>
      <c r="AE7" s="3" t="s">
        <v>212</v>
      </c>
      <c r="AF7" s="3">
        <v>3</v>
      </c>
      <c r="AG7" s="3" t="s">
        <v>213</v>
      </c>
      <c r="AH7" s="3">
        <v>7</v>
      </c>
      <c r="AI7" s="3" t="s">
        <v>214</v>
      </c>
      <c r="AJ7" s="2">
        <v>1</v>
      </c>
      <c r="AK7" s="2" t="s">
        <v>215</v>
      </c>
      <c r="AL7" s="2">
        <v>1</v>
      </c>
      <c r="AM7" s="2" t="s">
        <v>216</v>
      </c>
      <c r="AN7" s="2">
        <v>13</v>
      </c>
      <c r="AO7" s="2" t="s">
        <v>217</v>
      </c>
      <c r="AP7" s="2" t="s">
        <v>201</v>
      </c>
      <c r="AQ7" s="2" t="s">
        <v>201</v>
      </c>
      <c r="AR7" s="2" t="s">
        <v>218</v>
      </c>
      <c r="AS7" s="2" t="s">
        <v>219</v>
      </c>
      <c r="AT7" s="2">
        <v>19</v>
      </c>
      <c r="AU7" s="2" t="s">
        <v>220</v>
      </c>
      <c r="AV7" s="2">
        <v>19083</v>
      </c>
      <c r="AW7" s="2" t="s">
        <v>221</v>
      </c>
      <c r="AX7" s="2">
        <v>19083057</v>
      </c>
      <c r="AY7" s="2" t="s">
        <v>273</v>
      </c>
      <c r="AZ7" s="2">
        <v>1928</v>
      </c>
      <c r="BA7" s="2" t="s">
        <v>274</v>
      </c>
      <c r="BI7" s="2">
        <v>900000</v>
      </c>
      <c r="BJ7" s="2">
        <v>0</v>
      </c>
      <c r="BU7" s="2">
        <v>900000</v>
      </c>
      <c r="BV7" s="2">
        <v>0</v>
      </c>
      <c r="BW7" s="2">
        <v>0</v>
      </c>
      <c r="CE7" s="2">
        <v>900000</v>
      </c>
      <c r="CF7" s="2">
        <v>0</v>
      </c>
      <c r="CP7" s="4">
        <v>900000</v>
      </c>
      <c r="CQ7" s="66"/>
      <c r="CT7" s="66"/>
      <c r="CW7" s="4">
        <v>0</v>
      </c>
      <c r="CZ7" s="2">
        <v>0</v>
      </c>
      <c r="DA7" s="2">
        <v>0</v>
      </c>
      <c r="DB7" s="2">
        <v>20170530</v>
      </c>
      <c r="DC7" s="2">
        <v>20201030</v>
      </c>
      <c r="DE7" s="2">
        <v>20180101</v>
      </c>
      <c r="DF7" s="2">
        <v>20180101</v>
      </c>
      <c r="DG7" s="2">
        <v>20180312</v>
      </c>
      <c r="DH7" s="2">
        <v>20180312</v>
      </c>
      <c r="DI7" s="2">
        <v>20180101</v>
      </c>
      <c r="DJ7" s="2">
        <v>20180101</v>
      </c>
      <c r="DK7" s="2">
        <v>20180301</v>
      </c>
      <c r="DL7" s="2">
        <v>20180301</v>
      </c>
      <c r="DM7" s="2">
        <v>20180101</v>
      </c>
      <c r="DN7" s="2">
        <v>20180101</v>
      </c>
      <c r="DO7" s="2">
        <v>20180301</v>
      </c>
      <c r="DP7" s="2">
        <v>20180301</v>
      </c>
      <c r="DQ7" s="2">
        <v>20180101</v>
      </c>
      <c r="DR7" s="2">
        <v>20180101</v>
      </c>
      <c r="DS7" s="2">
        <v>20180301</v>
      </c>
      <c r="DT7" s="2">
        <v>20180301</v>
      </c>
      <c r="DY7" s="2">
        <v>20191201</v>
      </c>
      <c r="EA7" s="2">
        <v>20191231</v>
      </c>
      <c r="EC7" s="2">
        <v>20200101</v>
      </c>
      <c r="EE7" s="2">
        <v>20201030</v>
      </c>
      <c r="EG7" s="2">
        <v>20201101</v>
      </c>
      <c r="EI7" s="2">
        <v>20210131</v>
      </c>
      <c r="EK7" s="70" t="s">
        <v>250</v>
      </c>
      <c r="EL7" s="68" t="s">
        <v>225</v>
      </c>
      <c r="EM7" s="3" t="s">
        <v>251</v>
      </c>
      <c r="EN7" s="2" t="s">
        <v>252</v>
      </c>
      <c r="EO7" s="3" t="s">
        <v>253</v>
      </c>
      <c r="EP7" s="2" t="s">
        <v>229</v>
      </c>
      <c r="EQ7" s="2" t="s">
        <v>230</v>
      </c>
      <c r="ER7" s="2">
        <v>6</v>
      </c>
      <c r="ES7" s="3" t="s">
        <v>231</v>
      </c>
      <c r="ET7" s="2">
        <v>80002760835</v>
      </c>
      <c r="EU7" s="3" t="s">
        <v>232</v>
      </c>
      <c r="EV7" s="2" t="s">
        <v>233</v>
      </c>
      <c r="EW7" s="2" t="s">
        <v>234</v>
      </c>
      <c r="EX7" s="2">
        <v>1</v>
      </c>
      <c r="EY7" s="2">
        <v>80002760835</v>
      </c>
      <c r="EZ7" s="2" t="s">
        <v>232</v>
      </c>
      <c r="FA7" s="2" t="s">
        <v>233</v>
      </c>
      <c r="FB7" s="2" t="s">
        <v>234</v>
      </c>
      <c r="FC7" s="2">
        <v>1</v>
      </c>
      <c r="FD7" s="2">
        <v>80002760835</v>
      </c>
      <c r="FE7" s="2" t="s">
        <v>232</v>
      </c>
      <c r="FF7" s="2" t="s">
        <v>233</v>
      </c>
      <c r="FG7" s="2" t="s">
        <v>234</v>
      </c>
      <c r="FH7" s="2">
        <v>1</v>
      </c>
      <c r="FI7" s="2">
        <v>80002760835</v>
      </c>
      <c r="FJ7" s="2" t="s">
        <v>232</v>
      </c>
      <c r="FK7" s="2" t="s">
        <v>233</v>
      </c>
      <c r="FL7" s="2" t="s">
        <v>234</v>
      </c>
      <c r="FM7" s="2">
        <v>1</v>
      </c>
      <c r="FN7" s="2">
        <v>1</v>
      </c>
      <c r="FO7" s="2">
        <v>114</v>
      </c>
      <c r="FP7" s="2" t="s">
        <v>235</v>
      </c>
      <c r="FQ7" s="2" t="s">
        <v>236</v>
      </c>
      <c r="FR7" s="2">
        <v>4</v>
      </c>
      <c r="FS7" s="2">
        <v>0</v>
      </c>
      <c r="FT7" s="2" t="s">
        <v>201</v>
      </c>
      <c r="FU7" s="2" t="s">
        <v>201</v>
      </c>
      <c r="FV7" s="2" t="s">
        <v>201</v>
      </c>
      <c r="FY7" s="2" t="s">
        <v>201</v>
      </c>
      <c r="FZ7" s="2" t="s">
        <v>201</v>
      </c>
      <c r="GA7" s="2" t="s">
        <v>201</v>
      </c>
      <c r="GD7" s="2" t="s">
        <v>201</v>
      </c>
      <c r="GE7" s="2" t="s">
        <v>201</v>
      </c>
      <c r="GF7" s="2" t="s">
        <v>201</v>
      </c>
      <c r="GJ7" s="2">
        <v>0</v>
      </c>
      <c r="GK7" s="2">
        <v>0</v>
      </c>
      <c r="GL7" s="2">
        <v>20201231</v>
      </c>
    </row>
    <row r="8" spans="1:194" ht="141.75" customHeight="1" x14ac:dyDescent="0.25">
      <c r="A8" s="1" t="s">
        <v>275</v>
      </c>
      <c r="B8" s="2" t="s">
        <v>276</v>
      </c>
      <c r="C8" s="102" t="s">
        <v>277</v>
      </c>
      <c r="D8" s="3" t="s">
        <v>265</v>
      </c>
      <c r="E8" s="2" t="s">
        <v>278</v>
      </c>
      <c r="F8" s="2">
        <v>2</v>
      </c>
      <c r="G8" s="2" t="s">
        <v>199</v>
      </c>
      <c r="H8" s="2">
        <v>7</v>
      </c>
      <c r="I8" s="3" t="s">
        <v>200</v>
      </c>
      <c r="J8" s="3" t="s">
        <v>201</v>
      </c>
      <c r="K8" s="3" t="s">
        <v>201</v>
      </c>
      <c r="L8" s="3" t="s">
        <v>202</v>
      </c>
      <c r="M8" s="3" t="s">
        <v>203</v>
      </c>
      <c r="N8" s="3" t="s">
        <v>201</v>
      </c>
      <c r="O8" s="3" t="s">
        <v>204</v>
      </c>
      <c r="P8" s="3" t="s">
        <v>205</v>
      </c>
      <c r="Q8" s="3" t="s">
        <v>201</v>
      </c>
      <c r="R8" s="3" t="s">
        <v>201</v>
      </c>
      <c r="S8" s="3" t="s">
        <v>201</v>
      </c>
      <c r="T8" s="3" t="s">
        <v>201</v>
      </c>
      <c r="U8" s="3" t="s">
        <v>201</v>
      </c>
      <c r="V8" s="3" t="s">
        <v>201</v>
      </c>
      <c r="W8" s="3" t="s">
        <v>206</v>
      </c>
      <c r="X8" s="3" t="s">
        <v>207</v>
      </c>
      <c r="Y8" s="3">
        <v>1</v>
      </c>
      <c r="Z8" s="3" t="s">
        <v>208</v>
      </c>
      <c r="AA8" s="3">
        <v>1</v>
      </c>
      <c r="AB8" s="3" t="s">
        <v>209</v>
      </c>
      <c r="AC8" s="3" t="s">
        <v>210</v>
      </c>
      <c r="AD8" s="3" t="s">
        <v>211</v>
      </c>
      <c r="AE8" s="3" t="s">
        <v>212</v>
      </c>
      <c r="AF8" s="3">
        <v>3</v>
      </c>
      <c r="AG8" s="3" t="s">
        <v>213</v>
      </c>
      <c r="AH8" s="3">
        <v>7</v>
      </c>
      <c r="AI8" s="3" t="s">
        <v>214</v>
      </c>
      <c r="AJ8" s="2">
        <v>1</v>
      </c>
      <c r="AK8" s="2" t="s">
        <v>215</v>
      </c>
      <c r="AL8" s="2">
        <v>1</v>
      </c>
      <c r="AM8" s="2" t="s">
        <v>216</v>
      </c>
      <c r="AN8" s="2">
        <v>13</v>
      </c>
      <c r="AO8" s="2" t="s">
        <v>217</v>
      </c>
      <c r="AP8" s="2" t="s">
        <v>201</v>
      </c>
      <c r="AQ8" s="2" t="s">
        <v>201</v>
      </c>
      <c r="AR8" s="2" t="s">
        <v>218</v>
      </c>
      <c r="AS8" s="2" t="s">
        <v>219</v>
      </c>
      <c r="AT8" s="2">
        <v>19</v>
      </c>
      <c r="AU8" s="2" t="s">
        <v>220</v>
      </c>
      <c r="AV8" s="2">
        <v>19083</v>
      </c>
      <c r="AW8" s="2" t="s">
        <v>221</v>
      </c>
      <c r="AX8" s="2" t="s">
        <v>279</v>
      </c>
      <c r="AY8" s="2" t="s">
        <v>280</v>
      </c>
      <c r="AZ8" s="2">
        <v>0</v>
      </c>
      <c r="BA8" s="2" t="s">
        <v>281</v>
      </c>
      <c r="BI8" s="2">
        <v>1300000</v>
      </c>
      <c r="BJ8" s="2">
        <v>0</v>
      </c>
      <c r="BU8" s="2">
        <v>1300000</v>
      </c>
      <c r="BV8" s="2">
        <v>0</v>
      </c>
      <c r="BW8" s="2">
        <v>0</v>
      </c>
      <c r="CE8" s="2">
        <v>1300000</v>
      </c>
      <c r="CF8" s="2">
        <v>0</v>
      </c>
      <c r="CP8" s="4">
        <v>1300000</v>
      </c>
      <c r="CQ8" s="66"/>
      <c r="CT8" s="66"/>
      <c r="CW8" s="4">
        <v>0</v>
      </c>
      <c r="CZ8" s="2">
        <v>0</v>
      </c>
      <c r="DA8" s="2">
        <v>0</v>
      </c>
      <c r="DB8" s="2">
        <v>20170530</v>
      </c>
      <c r="DC8" s="2">
        <v>20220430</v>
      </c>
      <c r="DE8" s="2">
        <v>20170620</v>
      </c>
      <c r="DF8" s="2">
        <v>20170620</v>
      </c>
      <c r="DG8" s="2">
        <v>20170731</v>
      </c>
      <c r="DH8" s="2">
        <v>20170731</v>
      </c>
      <c r="DI8" s="2">
        <v>20170801</v>
      </c>
      <c r="DJ8" s="2">
        <v>20170801</v>
      </c>
      <c r="DK8" s="2">
        <v>20170930</v>
      </c>
      <c r="DL8" s="2">
        <v>20170930</v>
      </c>
      <c r="DM8" s="2">
        <v>20171001</v>
      </c>
      <c r="DN8" s="2">
        <v>20171001</v>
      </c>
      <c r="DO8" s="2">
        <v>20171231</v>
      </c>
      <c r="DP8" s="2">
        <v>20171231</v>
      </c>
      <c r="DQ8" s="2">
        <v>20180101</v>
      </c>
      <c r="DR8" s="2">
        <v>20180201</v>
      </c>
      <c r="DS8" s="2">
        <v>20180430</v>
      </c>
      <c r="DT8" s="2">
        <v>20201222</v>
      </c>
      <c r="DY8" s="2">
        <v>20210301</v>
      </c>
      <c r="EA8" s="2">
        <v>20210630</v>
      </c>
      <c r="EC8" s="2">
        <v>20210402</v>
      </c>
      <c r="EE8" s="2">
        <v>20220430</v>
      </c>
      <c r="EG8" s="2">
        <v>20220701</v>
      </c>
      <c r="EI8" s="2">
        <v>20220930</v>
      </c>
      <c r="EK8" s="70" t="s">
        <v>250</v>
      </c>
      <c r="EL8" s="68" t="s">
        <v>225</v>
      </c>
      <c r="EM8" s="3" t="s">
        <v>251</v>
      </c>
      <c r="EN8" s="2" t="s">
        <v>252</v>
      </c>
      <c r="EO8" s="3" t="s">
        <v>253</v>
      </c>
      <c r="EP8" s="2" t="s">
        <v>229</v>
      </c>
      <c r="EQ8" s="2" t="s">
        <v>230</v>
      </c>
      <c r="ER8" s="2">
        <v>6</v>
      </c>
      <c r="ES8" s="3" t="s">
        <v>231</v>
      </c>
      <c r="ET8" s="2">
        <v>80002760835</v>
      </c>
      <c r="EU8" s="3" t="s">
        <v>232</v>
      </c>
      <c r="EV8" s="2" t="s">
        <v>233</v>
      </c>
      <c r="EW8" s="2" t="s">
        <v>234</v>
      </c>
      <c r="EX8" s="2">
        <v>1</v>
      </c>
      <c r="EY8" s="2">
        <v>80002760835</v>
      </c>
      <c r="EZ8" s="2" t="s">
        <v>232</v>
      </c>
      <c r="FA8" s="2" t="s">
        <v>233</v>
      </c>
      <c r="FB8" s="2" t="s">
        <v>234</v>
      </c>
      <c r="FC8" s="2">
        <v>1</v>
      </c>
      <c r="FD8" s="2">
        <v>80002760835</v>
      </c>
      <c r="FE8" s="2" t="s">
        <v>232</v>
      </c>
      <c r="FF8" s="2" t="s">
        <v>233</v>
      </c>
      <c r="FG8" s="2" t="s">
        <v>234</v>
      </c>
      <c r="FH8" s="2">
        <v>1</v>
      </c>
      <c r="FI8" s="2">
        <v>80002760835</v>
      </c>
      <c r="FJ8" s="2" t="s">
        <v>232</v>
      </c>
      <c r="FK8" s="2" t="s">
        <v>233</v>
      </c>
      <c r="FL8" s="2" t="s">
        <v>234</v>
      </c>
      <c r="FM8" s="2">
        <v>1</v>
      </c>
      <c r="FN8" s="2">
        <v>1</v>
      </c>
      <c r="FO8" s="2">
        <v>114</v>
      </c>
      <c r="FP8" s="2" t="s">
        <v>235</v>
      </c>
      <c r="FQ8" s="2" t="s">
        <v>236</v>
      </c>
      <c r="FR8" s="2">
        <v>100</v>
      </c>
      <c r="FS8" s="2">
        <v>0</v>
      </c>
      <c r="FT8" s="2" t="s">
        <v>201</v>
      </c>
      <c r="FU8" s="2" t="s">
        <v>201</v>
      </c>
      <c r="FV8" s="2" t="s">
        <v>201</v>
      </c>
      <c r="FY8" s="2" t="s">
        <v>201</v>
      </c>
      <c r="FZ8" s="2" t="s">
        <v>201</v>
      </c>
      <c r="GA8" s="2" t="s">
        <v>201</v>
      </c>
      <c r="GD8" s="2" t="s">
        <v>201</v>
      </c>
      <c r="GE8" s="2" t="s">
        <v>201</v>
      </c>
      <c r="GF8" s="2" t="s">
        <v>201</v>
      </c>
      <c r="GJ8" s="2">
        <v>0</v>
      </c>
      <c r="GK8" s="2">
        <v>0</v>
      </c>
      <c r="GL8" s="2">
        <v>20201231</v>
      </c>
    </row>
    <row r="9" spans="1:194" ht="180.75" customHeight="1" x14ac:dyDescent="0.25">
      <c r="A9" s="1" t="s">
        <v>282</v>
      </c>
      <c r="B9" s="2" t="s">
        <v>283</v>
      </c>
      <c r="C9" s="102" t="s">
        <v>284</v>
      </c>
      <c r="D9" s="3" t="s">
        <v>265</v>
      </c>
      <c r="E9" s="2" t="s">
        <v>285</v>
      </c>
      <c r="F9" s="2">
        <v>2</v>
      </c>
      <c r="G9" s="2" t="s">
        <v>199</v>
      </c>
      <c r="H9" s="2">
        <v>7</v>
      </c>
      <c r="I9" s="3" t="s">
        <v>200</v>
      </c>
      <c r="J9" s="3" t="s">
        <v>201</v>
      </c>
      <c r="K9" s="3" t="s">
        <v>201</v>
      </c>
      <c r="L9" s="3" t="s">
        <v>202</v>
      </c>
      <c r="M9" s="3" t="s">
        <v>203</v>
      </c>
      <c r="N9" s="3" t="s">
        <v>201</v>
      </c>
      <c r="O9" s="3" t="s">
        <v>204</v>
      </c>
      <c r="P9" s="3" t="s">
        <v>205</v>
      </c>
      <c r="Q9" s="3" t="s">
        <v>201</v>
      </c>
      <c r="R9" s="3" t="s">
        <v>201</v>
      </c>
      <c r="S9" s="3" t="s">
        <v>201</v>
      </c>
      <c r="T9" s="3" t="s">
        <v>201</v>
      </c>
      <c r="U9" s="3" t="s">
        <v>201</v>
      </c>
      <c r="V9" s="3" t="s">
        <v>201</v>
      </c>
      <c r="W9" s="3" t="s">
        <v>206</v>
      </c>
      <c r="X9" s="3" t="s">
        <v>207</v>
      </c>
      <c r="Y9" s="3">
        <v>1</v>
      </c>
      <c r="Z9" s="3" t="s">
        <v>208</v>
      </c>
      <c r="AA9" s="3">
        <v>1</v>
      </c>
      <c r="AB9" s="3" t="s">
        <v>209</v>
      </c>
      <c r="AC9" s="3" t="s">
        <v>210</v>
      </c>
      <c r="AD9" s="3" t="s">
        <v>211</v>
      </c>
      <c r="AE9" s="3" t="s">
        <v>212</v>
      </c>
      <c r="AF9" s="3">
        <v>3</v>
      </c>
      <c r="AG9" s="3" t="s">
        <v>213</v>
      </c>
      <c r="AH9" s="3">
        <v>7</v>
      </c>
      <c r="AI9" s="3" t="s">
        <v>214</v>
      </c>
      <c r="AJ9" s="2">
        <v>1</v>
      </c>
      <c r="AK9" s="2" t="s">
        <v>215</v>
      </c>
      <c r="AL9" s="2">
        <v>1</v>
      </c>
      <c r="AM9" s="2" t="s">
        <v>216</v>
      </c>
      <c r="AN9" s="2">
        <v>13</v>
      </c>
      <c r="AO9" s="2" t="s">
        <v>217</v>
      </c>
      <c r="AP9" s="2" t="s">
        <v>201</v>
      </c>
      <c r="AQ9" s="2" t="s">
        <v>201</v>
      </c>
      <c r="AR9" s="2" t="s">
        <v>218</v>
      </c>
      <c r="AS9" s="2" t="s">
        <v>219</v>
      </c>
      <c r="AT9" s="2">
        <v>19</v>
      </c>
      <c r="AU9" s="2" t="s">
        <v>220</v>
      </c>
      <c r="AV9" s="2">
        <v>19083</v>
      </c>
      <c r="AW9" s="2" t="s">
        <v>221</v>
      </c>
      <c r="AX9" s="2" t="s">
        <v>286</v>
      </c>
      <c r="AY9" s="2" t="s">
        <v>287</v>
      </c>
      <c r="AZ9" s="2">
        <v>0</v>
      </c>
      <c r="BA9" s="2" t="s">
        <v>281</v>
      </c>
      <c r="BI9" s="2">
        <v>800000</v>
      </c>
      <c r="BJ9" s="2">
        <v>0</v>
      </c>
      <c r="BU9" s="2">
        <v>800000</v>
      </c>
      <c r="BV9" s="2">
        <v>0</v>
      </c>
      <c r="BW9" s="2">
        <v>0</v>
      </c>
      <c r="CE9" s="2">
        <v>800000</v>
      </c>
      <c r="CF9" s="2">
        <v>0</v>
      </c>
      <c r="CP9" s="4">
        <v>800000</v>
      </c>
      <c r="CQ9" s="66">
        <v>6342.36</v>
      </c>
      <c r="CR9" s="4">
        <v>6342.36</v>
      </c>
      <c r="CT9" s="66">
        <v>6342.35</v>
      </c>
      <c r="CU9" s="4">
        <v>6342.35</v>
      </c>
      <c r="CV9" s="4">
        <v>0</v>
      </c>
      <c r="CW9" s="4">
        <v>6342.36</v>
      </c>
      <c r="CZ9" s="2">
        <v>6342.35</v>
      </c>
      <c r="DA9" s="2">
        <v>0</v>
      </c>
      <c r="DB9" s="2">
        <v>20170530</v>
      </c>
      <c r="DC9" s="2">
        <v>20211230</v>
      </c>
      <c r="DE9" s="2">
        <v>20170620</v>
      </c>
      <c r="DF9" s="2">
        <v>20170620</v>
      </c>
      <c r="DG9" s="2">
        <v>20170731</v>
      </c>
      <c r="DH9" s="2">
        <v>20170731</v>
      </c>
      <c r="DI9" s="2">
        <v>20170801</v>
      </c>
      <c r="DJ9" s="2">
        <v>20170801</v>
      </c>
      <c r="DK9" s="2">
        <v>20170930</v>
      </c>
      <c r="DL9" s="2">
        <v>20170930</v>
      </c>
      <c r="DM9" s="2">
        <v>20171001</v>
      </c>
      <c r="DN9" s="2">
        <v>20171001</v>
      </c>
      <c r="DO9" s="2">
        <v>20171231</v>
      </c>
      <c r="DP9" s="2">
        <v>20171231</v>
      </c>
      <c r="DQ9" s="2">
        <v>20181001</v>
      </c>
      <c r="DR9" s="2">
        <v>20181001</v>
      </c>
      <c r="DS9" s="2">
        <v>20181231</v>
      </c>
      <c r="DT9" s="2">
        <v>20201222</v>
      </c>
      <c r="DY9" s="2">
        <v>20210301</v>
      </c>
      <c r="EA9" s="2">
        <v>20210630</v>
      </c>
      <c r="EC9" s="2">
        <v>20210401</v>
      </c>
      <c r="EE9" s="2">
        <v>20211230</v>
      </c>
      <c r="EG9" s="2">
        <v>20220101</v>
      </c>
      <c r="EI9" s="2">
        <v>20220831</v>
      </c>
      <c r="EK9" s="70" t="s">
        <v>225</v>
      </c>
      <c r="EL9" s="68" t="s">
        <v>225</v>
      </c>
      <c r="EM9" s="3" t="s">
        <v>251</v>
      </c>
      <c r="EN9" s="2" t="s">
        <v>252</v>
      </c>
      <c r="EO9" s="3" t="s">
        <v>253</v>
      </c>
      <c r="EP9" s="2" t="s">
        <v>229</v>
      </c>
      <c r="EQ9" s="2" t="s">
        <v>230</v>
      </c>
      <c r="ER9" s="2">
        <v>6</v>
      </c>
      <c r="ES9" s="3" t="s">
        <v>231</v>
      </c>
      <c r="ET9" s="2">
        <v>80002760835</v>
      </c>
      <c r="EU9" s="3" t="s">
        <v>232</v>
      </c>
      <c r="EV9" s="2" t="s">
        <v>233</v>
      </c>
      <c r="EW9" s="2" t="s">
        <v>234</v>
      </c>
      <c r="EX9" s="2">
        <v>1</v>
      </c>
      <c r="EY9" s="2">
        <v>80002760835</v>
      </c>
      <c r="EZ9" s="2" t="s">
        <v>232</v>
      </c>
      <c r="FA9" s="2" t="s">
        <v>233</v>
      </c>
      <c r="FB9" s="2" t="s">
        <v>234</v>
      </c>
      <c r="FC9" s="2">
        <v>1</v>
      </c>
      <c r="FD9" s="2">
        <v>80002760835</v>
      </c>
      <c r="FE9" s="2" t="s">
        <v>232</v>
      </c>
      <c r="FF9" s="2" t="s">
        <v>233</v>
      </c>
      <c r="FG9" s="2" t="s">
        <v>234</v>
      </c>
      <c r="FH9" s="2">
        <v>1</v>
      </c>
      <c r="FI9" s="2">
        <v>80002760835</v>
      </c>
      <c r="FJ9" s="2" t="s">
        <v>232</v>
      </c>
      <c r="FK9" s="2" t="s">
        <v>233</v>
      </c>
      <c r="FL9" s="2" t="s">
        <v>234</v>
      </c>
      <c r="FM9" s="2">
        <v>1</v>
      </c>
      <c r="FN9" s="2">
        <v>1</v>
      </c>
      <c r="FO9" s="2">
        <v>114</v>
      </c>
      <c r="FP9" s="2" t="s">
        <v>235</v>
      </c>
      <c r="FQ9" s="2" t="s">
        <v>236</v>
      </c>
      <c r="FR9" s="2">
        <v>2</v>
      </c>
      <c r="FS9" s="2" t="s">
        <v>288</v>
      </c>
      <c r="FT9" s="2" t="s">
        <v>201</v>
      </c>
      <c r="FU9" s="2" t="s">
        <v>201</v>
      </c>
      <c r="FV9" s="2" t="s">
        <v>201</v>
      </c>
      <c r="FY9" s="2" t="s">
        <v>201</v>
      </c>
      <c r="FZ9" s="2" t="s">
        <v>201</v>
      </c>
      <c r="GA9" s="2" t="s">
        <v>201</v>
      </c>
      <c r="GD9" s="2" t="s">
        <v>201</v>
      </c>
      <c r="GE9" s="2" t="s">
        <v>201</v>
      </c>
      <c r="GF9" s="2" t="s">
        <v>201</v>
      </c>
      <c r="GJ9" s="2">
        <v>0</v>
      </c>
      <c r="GK9" s="2">
        <v>0</v>
      </c>
      <c r="GL9" s="2">
        <v>20201231</v>
      </c>
    </row>
    <row r="10" spans="1:194" ht="195.75" customHeight="1" x14ac:dyDescent="0.25">
      <c r="A10" s="1" t="s">
        <v>289</v>
      </c>
      <c r="B10" s="2" t="s">
        <v>290</v>
      </c>
      <c r="C10" s="102" t="s">
        <v>291</v>
      </c>
      <c r="D10" s="3" t="s">
        <v>265</v>
      </c>
      <c r="E10" s="2" t="s">
        <v>292</v>
      </c>
      <c r="F10" s="2">
        <v>2</v>
      </c>
      <c r="G10" s="2" t="s">
        <v>199</v>
      </c>
      <c r="H10" s="2">
        <v>7</v>
      </c>
      <c r="I10" s="3" t="s">
        <v>200</v>
      </c>
      <c r="J10" s="3" t="s">
        <v>201</v>
      </c>
      <c r="K10" s="3" t="s">
        <v>201</v>
      </c>
      <c r="L10" s="3" t="s">
        <v>202</v>
      </c>
      <c r="M10" s="3" t="s">
        <v>203</v>
      </c>
      <c r="N10" s="3" t="s">
        <v>201</v>
      </c>
      <c r="O10" s="3" t="s">
        <v>204</v>
      </c>
      <c r="P10" s="3" t="s">
        <v>205</v>
      </c>
      <c r="Q10" s="3" t="s">
        <v>201</v>
      </c>
      <c r="R10" s="3" t="s">
        <v>201</v>
      </c>
      <c r="S10" s="3" t="s">
        <v>201</v>
      </c>
      <c r="T10" s="3" t="s">
        <v>201</v>
      </c>
      <c r="U10" s="3" t="s">
        <v>201</v>
      </c>
      <c r="V10" s="3" t="s">
        <v>201</v>
      </c>
      <c r="W10" s="3" t="s">
        <v>206</v>
      </c>
      <c r="X10" s="3" t="s">
        <v>207</v>
      </c>
      <c r="Y10" s="3">
        <v>1</v>
      </c>
      <c r="Z10" s="3" t="s">
        <v>208</v>
      </c>
      <c r="AA10" s="3">
        <v>1</v>
      </c>
      <c r="AB10" s="3" t="s">
        <v>209</v>
      </c>
      <c r="AC10" s="3" t="s">
        <v>210</v>
      </c>
      <c r="AD10" s="3" t="s">
        <v>211</v>
      </c>
      <c r="AE10" s="3" t="s">
        <v>212</v>
      </c>
      <c r="AF10" s="3">
        <v>3</v>
      </c>
      <c r="AG10" s="3" t="s">
        <v>213</v>
      </c>
      <c r="AH10" s="3">
        <v>7</v>
      </c>
      <c r="AI10" s="3" t="s">
        <v>214</v>
      </c>
      <c r="AJ10" s="2">
        <v>1</v>
      </c>
      <c r="AK10" s="2" t="s">
        <v>215</v>
      </c>
      <c r="AL10" s="2">
        <v>1</v>
      </c>
      <c r="AM10" s="2" t="s">
        <v>216</v>
      </c>
      <c r="AN10" s="2">
        <v>13</v>
      </c>
      <c r="AO10" s="2" t="s">
        <v>217</v>
      </c>
      <c r="AP10" s="2" t="s">
        <v>201</v>
      </c>
      <c r="AQ10" s="2" t="s">
        <v>201</v>
      </c>
      <c r="AR10" s="2" t="s">
        <v>218</v>
      </c>
      <c r="AS10" s="2" t="s">
        <v>219</v>
      </c>
      <c r="AT10" s="2">
        <v>19</v>
      </c>
      <c r="AU10" s="2" t="s">
        <v>220</v>
      </c>
      <c r="AV10" s="2">
        <v>19083</v>
      </c>
      <c r="AW10" s="2" t="s">
        <v>221</v>
      </c>
      <c r="AX10" s="2" t="s">
        <v>293</v>
      </c>
      <c r="AY10" s="2" t="s">
        <v>294</v>
      </c>
      <c r="AZ10" s="2">
        <v>0</v>
      </c>
      <c r="BA10" s="2" t="s">
        <v>281</v>
      </c>
      <c r="BI10" s="2">
        <v>1300000</v>
      </c>
      <c r="BJ10" s="2">
        <v>0</v>
      </c>
      <c r="BU10" s="2">
        <v>1300000</v>
      </c>
      <c r="BV10" s="2">
        <v>0</v>
      </c>
      <c r="BW10" s="2">
        <v>0</v>
      </c>
      <c r="CE10" s="2">
        <v>1300000</v>
      </c>
      <c r="CF10" s="2">
        <v>0</v>
      </c>
      <c r="CP10" s="4">
        <v>1300000</v>
      </c>
      <c r="CQ10" s="66">
        <v>13871.56</v>
      </c>
      <c r="CR10" s="4">
        <v>13871.56</v>
      </c>
      <c r="CT10" s="66">
        <v>13870.58</v>
      </c>
      <c r="CU10" s="4">
        <v>13870.58</v>
      </c>
      <c r="CV10" s="4">
        <v>0</v>
      </c>
      <c r="CW10" s="4">
        <v>13871.56</v>
      </c>
      <c r="CZ10" s="2">
        <v>13870.58</v>
      </c>
      <c r="DA10" s="2">
        <v>0</v>
      </c>
      <c r="DB10" s="2">
        <v>20170530</v>
      </c>
      <c r="DC10" s="2">
        <v>20220215</v>
      </c>
      <c r="DE10" s="2">
        <v>20180620</v>
      </c>
      <c r="DF10" s="2">
        <v>20180620</v>
      </c>
      <c r="DG10" s="2">
        <v>20181215</v>
      </c>
      <c r="DH10" s="2">
        <v>20181215</v>
      </c>
      <c r="DI10" s="2">
        <v>20181215</v>
      </c>
      <c r="DJ10" s="2">
        <v>20181215</v>
      </c>
      <c r="DK10" s="2">
        <v>20190315</v>
      </c>
      <c r="DL10" s="2">
        <v>20190315</v>
      </c>
      <c r="DM10" s="2">
        <v>20190315</v>
      </c>
      <c r="DN10" s="2">
        <v>20190315</v>
      </c>
      <c r="DO10" s="2">
        <v>20191215</v>
      </c>
      <c r="DP10" s="2">
        <v>20191215</v>
      </c>
      <c r="DQ10" s="2">
        <v>20200115</v>
      </c>
      <c r="DR10" s="2">
        <v>20191215</v>
      </c>
      <c r="DS10" s="2">
        <v>20201215</v>
      </c>
      <c r="DT10" s="2">
        <v>20201217</v>
      </c>
      <c r="DV10" s="2">
        <v>20180530</v>
      </c>
      <c r="DX10" s="2">
        <v>20181022</v>
      </c>
      <c r="DY10" s="2">
        <v>20200420</v>
      </c>
      <c r="EA10" s="2">
        <v>20200720</v>
      </c>
      <c r="EC10" s="2">
        <v>20211216</v>
      </c>
      <c r="EE10" s="2">
        <v>20220215</v>
      </c>
      <c r="EG10" s="2">
        <v>20211215</v>
      </c>
      <c r="EI10" s="2">
        <v>20220215</v>
      </c>
      <c r="EK10" s="70" t="s">
        <v>225</v>
      </c>
      <c r="EL10" s="68" t="s">
        <v>225</v>
      </c>
      <c r="EM10" s="3" t="s">
        <v>251</v>
      </c>
      <c r="EN10" s="2" t="s">
        <v>295</v>
      </c>
      <c r="EO10" s="3" t="s">
        <v>296</v>
      </c>
      <c r="EP10" s="2" t="s">
        <v>229</v>
      </c>
      <c r="EQ10" s="2" t="s">
        <v>230</v>
      </c>
      <c r="ER10" s="2">
        <v>6</v>
      </c>
      <c r="ES10" s="3" t="s">
        <v>231</v>
      </c>
      <c r="ET10" s="2">
        <v>80002760835</v>
      </c>
      <c r="EU10" s="3" t="s">
        <v>232</v>
      </c>
      <c r="EV10" s="2" t="s">
        <v>233</v>
      </c>
      <c r="EW10" s="2" t="s">
        <v>234</v>
      </c>
      <c r="EX10" s="2">
        <v>1</v>
      </c>
      <c r="EY10" s="2">
        <v>80002760835</v>
      </c>
      <c r="EZ10" s="2" t="s">
        <v>232</v>
      </c>
      <c r="FA10" s="2" t="s">
        <v>233</v>
      </c>
      <c r="FB10" s="2" t="s">
        <v>234</v>
      </c>
      <c r="FC10" s="2">
        <v>1</v>
      </c>
      <c r="FD10" s="2">
        <v>80002760835</v>
      </c>
      <c r="FE10" s="2" t="s">
        <v>232</v>
      </c>
      <c r="FF10" s="2" t="s">
        <v>233</v>
      </c>
      <c r="FG10" s="2" t="s">
        <v>234</v>
      </c>
      <c r="FH10" s="2">
        <v>1</v>
      </c>
      <c r="FI10" s="2">
        <v>80002760835</v>
      </c>
      <c r="FJ10" s="2" t="s">
        <v>232</v>
      </c>
      <c r="FK10" s="2" t="s">
        <v>233</v>
      </c>
      <c r="FL10" s="2" t="s">
        <v>234</v>
      </c>
      <c r="FM10" s="2">
        <v>1</v>
      </c>
      <c r="FN10" s="2">
        <v>1</v>
      </c>
      <c r="FO10" s="2">
        <v>779</v>
      </c>
      <c r="FP10" s="2" t="s">
        <v>297</v>
      </c>
      <c r="FQ10" s="2" t="s">
        <v>298</v>
      </c>
      <c r="FR10" s="2">
        <v>12000</v>
      </c>
      <c r="FS10" s="2">
        <v>0</v>
      </c>
      <c r="FT10" s="2" t="s">
        <v>201</v>
      </c>
      <c r="FU10" s="2" t="s">
        <v>201</v>
      </c>
      <c r="FV10" s="2" t="s">
        <v>201</v>
      </c>
      <c r="FY10" s="2" t="s">
        <v>201</v>
      </c>
      <c r="FZ10" s="2" t="s">
        <v>201</v>
      </c>
      <c r="GA10" s="2" t="s">
        <v>201</v>
      </c>
      <c r="GD10" s="2" t="s">
        <v>201</v>
      </c>
      <c r="GE10" s="2" t="s">
        <v>201</v>
      </c>
      <c r="GF10" s="2" t="s">
        <v>201</v>
      </c>
      <c r="GJ10" s="2">
        <v>0</v>
      </c>
      <c r="GK10" s="2">
        <v>0</v>
      </c>
      <c r="GL10" s="2">
        <v>20201231</v>
      </c>
    </row>
    <row r="11" spans="1:194" ht="62.25" customHeight="1" x14ac:dyDescent="0.25">
      <c r="A11" s="2" t="s">
        <v>299</v>
      </c>
      <c r="B11" s="1" t="s">
        <v>300</v>
      </c>
      <c r="C11" s="102" t="s">
        <v>301</v>
      </c>
      <c r="CQ11" s="66"/>
      <c r="CT11" s="66"/>
      <c r="EK11" s="70"/>
      <c r="EL11" s="68"/>
    </row>
    <row r="12" spans="1:194" ht="210.75" customHeight="1" x14ac:dyDescent="0.25">
      <c r="A12" s="1" t="s">
        <v>302</v>
      </c>
      <c r="B12" s="2" t="s">
        <v>303</v>
      </c>
      <c r="C12" s="102" t="s">
        <v>304</v>
      </c>
      <c r="D12" s="3" t="s">
        <v>265</v>
      </c>
      <c r="E12" s="2" t="s">
        <v>305</v>
      </c>
      <c r="F12" s="2">
        <v>2</v>
      </c>
      <c r="G12" s="2" t="s">
        <v>199</v>
      </c>
      <c r="H12" s="2">
        <v>7</v>
      </c>
      <c r="I12" s="3" t="s">
        <v>200</v>
      </c>
      <c r="J12" s="3" t="s">
        <v>201</v>
      </c>
      <c r="K12" s="3" t="s">
        <v>201</v>
      </c>
      <c r="L12" s="3" t="s">
        <v>202</v>
      </c>
      <c r="M12" s="3" t="s">
        <v>203</v>
      </c>
      <c r="N12" s="3" t="s">
        <v>201</v>
      </c>
      <c r="O12" s="3" t="s">
        <v>204</v>
      </c>
      <c r="P12" s="3" t="s">
        <v>205</v>
      </c>
      <c r="Q12" s="3" t="s">
        <v>201</v>
      </c>
      <c r="R12" s="3" t="s">
        <v>201</v>
      </c>
      <c r="S12" s="3" t="s">
        <v>201</v>
      </c>
      <c r="T12" s="3" t="s">
        <v>201</v>
      </c>
      <c r="U12" s="3" t="s">
        <v>201</v>
      </c>
      <c r="V12" s="3" t="s">
        <v>201</v>
      </c>
      <c r="W12" s="3" t="s">
        <v>206</v>
      </c>
      <c r="X12" s="3" t="s">
        <v>207</v>
      </c>
      <c r="Y12" s="3">
        <v>1</v>
      </c>
      <c r="Z12" s="3" t="s">
        <v>208</v>
      </c>
      <c r="AA12" s="3">
        <v>1</v>
      </c>
      <c r="AB12" s="3" t="s">
        <v>209</v>
      </c>
      <c r="AC12" s="3" t="s">
        <v>210</v>
      </c>
      <c r="AD12" s="3" t="s">
        <v>211</v>
      </c>
      <c r="AE12" s="3" t="s">
        <v>212</v>
      </c>
      <c r="AF12" s="3">
        <v>3</v>
      </c>
      <c r="AG12" s="3" t="s">
        <v>213</v>
      </c>
      <c r="AH12" s="3">
        <v>7</v>
      </c>
      <c r="AI12" s="3" t="s">
        <v>214</v>
      </c>
      <c r="AJ12" s="2">
        <v>1</v>
      </c>
      <c r="AK12" s="2" t="s">
        <v>215</v>
      </c>
      <c r="AL12" s="2">
        <v>1</v>
      </c>
      <c r="AM12" s="2" t="s">
        <v>216</v>
      </c>
      <c r="AN12" s="2">
        <v>13</v>
      </c>
      <c r="AO12" s="2" t="s">
        <v>217</v>
      </c>
      <c r="AP12" s="2" t="s">
        <v>201</v>
      </c>
      <c r="AQ12" s="2" t="s">
        <v>201</v>
      </c>
      <c r="AR12" s="2" t="s">
        <v>218</v>
      </c>
      <c r="AS12" s="2" t="s">
        <v>219</v>
      </c>
      <c r="AT12" s="2">
        <v>19</v>
      </c>
      <c r="AU12" s="2" t="s">
        <v>220</v>
      </c>
      <c r="AV12" s="2">
        <v>19083</v>
      </c>
      <c r="AW12" s="2" t="s">
        <v>221</v>
      </c>
      <c r="AX12" s="2" t="s">
        <v>306</v>
      </c>
      <c r="AY12" s="2" t="s">
        <v>307</v>
      </c>
      <c r="AZ12" s="2">
        <v>9999</v>
      </c>
      <c r="BA12" s="2" t="s">
        <v>308</v>
      </c>
      <c r="BI12" s="2">
        <v>800000</v>
      </c>
      <c r="BJ12" s="2">
        <v>0</v>
      </c>
      <c r="BU12" s="2">
        <v>800000</v>
      </c>
      <c r="BV12" s="2">
        <v>0</v>
      </c>
      <c r="BW12" s="2">
        <v>0</v>
      </c>
      <c r="CE12" s="2">
        <v>800000</v>
      </c>
      <c r="CF12" s="2">
        <v>0</v>
      </c>
      <c r="CP12" s="4">
        <v>800000</v>
      </c>
      <c r="CQ12" s="66"/>
      <c r="CT12" s="66"/>
      <c r="CW12" s="4">
        <v>0</v>
      </c>
      <c r="CZ12" s="2">
        <v>0</v>
      </c>
      <c r="DA12" s="2">
        <v>0</v>
      </c>
      <c r="DB12" s="2">
        <v>20170530</v>
      </c>
      <c r="DC12" s="2">
        <v>20200701</v>
      </c>
      <c r="DE12" s="2">
        <v>20190502</v>
      </c>
      <c r="DF12" s="2">
        <v>20190502</v>
      </c>
      <c r="DG12" s="2">
        <v>20190530</v>
      </c>
      <c r="DH12" s="2">
        <v>20190530</v>
      </c>
      <c r="DI12" s="2">
        <v>20190502</v>
      </c>
      <c r="DJ12" s="2">
        <v>20190502</v>
      </c>
      <c r="DK12" s="2">
        <v>20190530</v>
      </c>
      <c r="DL12" s="2">
        <v>20190530</v>
      </c>
      <c r="DM12" s="2">
        <v>20190502</v>
      </c>
      <c r="DN12" s="2">
        <v>20190502</v>
      </c>
      <c r="DO12" s="2">
        <v>20190530</v>
      </c>
      <c r="DP12" s="2">
        <v>20190530</v>
      </c>
      <c r="DQ12" s="2">
        <v>20190502</v>
      </c>
      <c r="DR12" s="2">
        <v>20190502</v>
      </c>
      <c r="DS12" s="2">
        <v>20190530</v>
      </c>
      <c r="DT12" s="2">
        <v>20190530</v>
      </c>
      <c r="DY12" s="2">
        <v>20191215</v>
      </c>
      <c r="EA12" s="2">
        <v>20191230</v>
      </c>
      <c r="EC12" s="2">
        <v>20200101</v>
      </c>
      <c r="EE12" s="2">
        <v>20200701</v>
      </c>
      <c r="EG12" s="2">
        <v>20200701</v>
      </c>
      <c r="EI12" s="2">
        <v>20201228</v>
      </c>
      <c r="EK12" s="70" t="s">
        <v>250</v>
      </c>
      <c r="EL12" s="68" t="s">
        <v>225</v>
      </c>
      <c r="EM12" s="3" t="s">
        <v>251</v>
      </c>
      <c r="EN12" s="2" t="s">
        <v>252</v>
      </c>
      <c r="EO12" s="3" t="s">
        <v>253</v>
      </c>
      <c r="EP12" s="2" t="s">
        <v>229</v>
      </c>
      <c r="EQ12" s="2" t="s">
        <v>230</v>
      </c>
      <c r="ER12" s="2">
        <v>6</v>
      </c>
      <c r="ES12" s="3" t="s">
        <v>231</v>
      </c>
      <c r="ET12" s="2">
        <v>80002760835</v>
      </c>
      <c r="EU12" s="3" t="s">
        <v>232</v>
      </c>
      <c r="EV12" s="2" t="s">
        <v>233</v>
      </c>
      <c r="EW12" s="2" t="s">
        <v>234</v>
      </c>
      <c r="EX12" s="2">
        <v>1</v>
      </c>
      <c r="EY12" s="2">
        <v>80002760835</v>
      </c>
      <c r="EZ12" s="2" t="s">
        <v>232</v>
      </c>
      <c r="FA12" s="2" t="s">
        <v>233</v>
      </c>
      <c r="FB12" s="2" t="s">
        <v>234</v>
      </c>
      <c r="FC12" s="2">
        <v>1</v>
      </c>
      <c r="FD12" s="2">
        <v>80002760835</v>
      </c>
      <c r="FE12" s="2" t="s">
        <v>232</v>
      </c>
      <c r="FF12" s="2" t="s">
        <v>233</v>
      </c>
      <c r="FG12" s="2" t="s">
        <v>234</v>
      </c>
      <c r="FH12" s="2">
        <v>1</v>
      </c>
      <c r="FI12" s="2">
        <v>80002760835</v>
      </c>
      <c r="FJ12" s="2" t="s">
        <v>232</v>
      </c>
      <c r="FK12" s="2" t="s">
        <v>233</v>
      </c>
      <c r="FL12" s="2" t="s">
        <v>234</v>
      </c>
      <c r="FM12" s="2">
        <v>1</v>
      </c>
      <c r="FN12" s="2">
        <v>1</v>
      </c>
      <c r="FO12" s="2">
        <v>114</v>
      </c>
      <c r="FP12" s="2" t="s">
        <v>235</v>
      </c>
      <c r="FQ12" s="2" t="s">
        <v>236</v>
      </c>
      <c r="FR12" s="2" t="s">
        <v>309</v>
      </c>
      <c r="FS12" s="2">
        <v>0</v>
      </c>
      <c r="FT12" s="2" t="s">
        <v>201</v>
      </c>
      <c r="FU12" s="2" t="s">
        <v>201</v>
      </c>
      <c r="FV12" s="2" t="s">
        <v>201</v>
      </c>
      <c r="FY12" s="2" t="s">
        <v>201</v>
      </c>
      <c r="FZ12" s="2" t="s">
        <v>201</v>
      </c>
      <c r="GA12" s="2" t="s">
        <v>201</v>
      </c>
      <c r="GD12" s="2" t="s">
        <v>201</v>
      </c>
      <c r="GE12" s="2" t="s">
        <v>201</v>
      </c>
      <c r="GF12" s="2" t="s">
        <v>201</v>
      </c>
      <c r="GJ12" s="2">
        <v>0</v>
      </c>
      <c r="GK12" s="2">
        <v>0</v>
      </c>
      <c r="GL12" s="2">
        <v>20201231</v>
      </c>
    </row>
    <row r="13" spans="1:194" ht="183.75" customHeight="1" x14ac:dyDescent="0.25">
      <c r="A13" s="1" t="s">
        <v>310</v>
      </c>
      <c r="B13" s="2" t="s">
        <v>311</v>
      </c>
      <c r="C13" s="102" t="s">
        <v>312</v>
      </c>
      <c r="D13" s="3" t="s">
        <v>265</v>
      </c>
      <c r="E13" s="2" t="s">
        <v>313</v>
      </c>
      <c r="F13" s="2">
        <v>2</v>
      </c>
      <c r="G13" s="2" t="s">
        <v>199</v>
      </c>
      <c r="H13" s="2">
        <v>7</v>
      </c>
      <c r="I13" s="3" t="s">
        <v>200</v>
      </c>
      <c r="J13" s="3" t="s">
        <v>201</v>
      </c>
      <c r="K13" s="3" t="s">
        <v>201</v>
      </c>
      <c r="L13" s="3" t="s">
        <v>202</v>
      </c>
      <c r="M13" s="3" t="s">
        <v>203</v>
      </c>
      <c r="N13" s="3" t="s">
        <v>201</v>
      </c>
      <c r="O13" s="3" t="s">
        <v>204</v>
      </c>
      <c r="P13" s="3" t="s">
        <v>205</v>
      </c>
      <c r="Q13" s="3" t="s">
        <v>201</v>
      </c>
      <c r="R13" s="3" t="s">
        <v>201</v>
      </c>
      <c r="S13" s="3" t="s">
        <v>201</v>
      </c>
      <c r="T13" s="3" t="s">
        <v>201</v>
      </c>
      <c r="U13" s="3" t="s">
        <v>201</v>
      </c>
      <c r="V13" s="3" t="s">
        <v>201</v>
      </c>
      <c r="W13" s="3" t="s">
        <v>206</v>
      </c>
      <c r="X13" s="3" t="s">
        <v>207</v>
      </c>
      <c r="Y13" s="3">
        <v>1</v>
      </c>
      <c r="Z13" s="3" t="s">
        <v>208</v>
      </c>
      <c r="AA13" s="3">
        <v>1</v>
      </c>
      <c r="AB13" s="3" t="s">
        <v>209</v>
      </c>
      <c r="AC13" s="3" t="s">
        <v>210</v>
      </c>
      <c r="AD13" s="3" t="s">
        <v>211</v>
      </c>
      <c r="AE13" s="3" t="s">
        <v>212</v>
      </c>
      <c r="AF13" s="3">
        <v>3</v>
      </c>
      <c r="AG13" s="3" t="s">
        <v>213</v>
      </c>
      <c r="AH13" s="3">
        <v>7</v>
      </c>
      <c r="AI13" s="3" t="s">
        <v>214</v>
      </c>
      <c r="AJ13" s="2">
        <v>1</v>
      </c>
      <c r="AK13" s="2" t="s">
        <v>215</v>
      </c>
      <c r="AL13" s="2">
        <v>1</v>
      </c>
      <c r="AM13" s="2" t="s">
        <v>216</v>
      </c>
      <c r="AN13" s="2">
        <v>13</v>
      </c>
      <c r="AO13" s="2" t="s">
        <v>217</v>
      </c>
      <c r="AP13" s="2" t="s">
        <v>201</v>
      </c>
      <c r="AQ13" s="2" t="s">
        <v>201</v>
      </c>
      <c r="AR13" s="2" t="s">
        <v>218</v>
      </c>
      <c r="AS13" s="2" t="s">
        <v>219</v>
      </c>
      <c r="AT13" s="2">
        <v>19</v>
      </c>
      <c r="AU13" s="2" t="s">
        <v>220</v>
      </c>
      <c r="AV13" s="2">
        <v>19083</v>
      </c>
      <c r="AW13" s="2" t="s">
        <v>221</v>
      </c>
      <c r="AX13" s="2">
        <v>19083100</v>
      </c>
      <c r="AY13" s="2" t="s">
        <v>314</v>
      </c>
      <c r="AZ13" s="2">
        <v>1919</v>
      </c>
      <c r="BA13" s="2" t="s">
        <v>261</v>
      </c>
      <c r="BI13" s="2">
        <v>1300000</v>
      </c>
      <c r="BJ13" s="2">
        <v>0</v>
      </c>
      <c r="BU13" s="2">
        <v>1300000</v>
      </c>
      <c r="BV13" s="2">
        <v>0</v>
      </c>
      <c r="BW13" s="2">
        <v>0</v>
      </c>
      <c r="CE13" s="2">
        <v>1300000</v>
      </c>
      <c r="CF13" s="2">
        <v>0</v>
      </c>
      <c r="CP13" s="4">
        <v>1300000</v>
      </c>
      <c r="CQ13" s="66"/>
      <c r="CT13" s="66"/>
      <c r="CW13" s="4">
        <v>0</v>
      </c>
      <c r="CZ13" s="2">
        <v>0</v>
      </c>
      <c r="DA13" s="2">
        <v>0</v>
      </c>
      <c r="DB13" s="2">
        <v>20170530</v>
      </c>
      <c r="DC13" s="2">
        <v>20201215</v>
      </c>
      <c r="DE13" s="2">
        <v>20180401</v>
      </c>
      <c r="DF13" s="2">
        <v>20180401</v>
      </c>
      <c r="DG13" s="2">
        <v>20180625</v>
      </c>
      <c r="DH13" s="2">
        <v>20180625</v>
      </c>
      <c r="DI13" s="2">
        <v>20180401</v>
      </c>
      <c r="DJ13" s="2">
        <v>20180401</v>
      </c>
      <c r="DK13" s="2">
        <v>20180625</v>
      </c>
      <c r="DL13" s="2">
        <v>20180625</v>
      </c>
      <c r="DM13" s="2">
        <v>20180401</v>
      </c>
      <c r="DN13" s="2">
        <v>20180401</v>
      </c>
      <c r="DO13" s="2">
        <v>20180625</v>
      </c>
      <c r="DP13" s="2">
        <v>20180625</v>
      </c>
      <c r="DQ13" s="2">
        <v>20180401</v>
      </c>
      <c r="DR13" s="2">
        <v>20180401</v>
      </c>
      <c r="DS13" s="2">
        <v>20180625</v>
      </c>
      <c r="DT13" s="2">
        <v>20180625</v>
      </c>
      <c r="DY13" s="2">
        <v>20191201</v>
      </c>
      <c r="EA13" s="2">
        <v>20191231</v>
      </c>
      <c r="EC13" s="2">
        <v>20200101</v>
      </c>
      <c r="EE13" s="2">
        <v>20201215</v>
      </c>
      <c r="EG13" s="2">
        <v>20200101</v>
      </c>
      <c r="EI13" s="2">
        <v>20210301</v>
      </c>
      <c r="EK13" s="70" t="s">
        <v>250</v>
      </c>
      <c r="EL13" s="68" t="s">
        <v>225</v>
      </c>
      <c r="EM13" s="3" t="s">
        <v>251</v>
      </c>
      <c r="EN13" s="2" t="s">
        <v>252</v>
      </c>
      <c r="EO13" s="3" t="s">
        <v>253</v>
      </c>
      <c r="EP13" s="2" t="s">
        <v>229</v>
      </c>
      <c r="EQ13" s="2" t="s">
        <v>230</v>
      </c>
      <c r="ER13" s="2">
        <v>6</v>
      </c>
      <c r="ES13" s="3" t="s">
        <v>231</v>
      </c>
      <c r="ET13" s="2">
        <v>80002760835</v>
      </c>
      <c r="EU13" s="3" t="s">
        <v>232</v>
      </c>
      <c r="EV13" s="2" t="s">
        <v>233</v>
      </c>
      <c r="EW13" s="2" t="s">
        <v>234</v>
      </c>
      <c r="EX13" s="2">
        <v>1</v>
      </c>
      <c r="EY13" s="2">
        <v>80002760835</v>
      </c>
      <c r="EZ13" s="2" t="s">
        <v>232</v>
      </c>
      <c r="FA13" s="2" t="s">
        <v>233</v>
      </c>
      <c r="FB13" s="2" t="s">
        <v>234</v>
      </c>
      <c r="FC13" s="2">
        <v>1</v>
      </c>
      <c r="FD13" s="2">
        <v>80002760835</v>
      </c>
      <c r="FE13" s="2" t="s">
        <v>232</v>
      </c>
      <c r="FF13" s="2" t="s">
        <v>233</v>
      </c>
      <c r="FG13" s="2" t="s">
        <v>234</v>
      </c>
      <c r="FH13" s="2">
        <v>1</v>
      </c>
      <c r="FI13" s="2">
        <v>80002760835</v>
      </c>
      <c r="FJ13" s="2" t="s">
        <v>232</v>
      </c>
      <c r="FK13" s="2" t="s">
        <v>233</v>
      </c>
      <c r="FL13" s="2" t="s">
        <v>234</v>
      </c>
      <c r="FM13" s="2">
        <v>1</v>
      </c>
      <c r="FN13" s="2">
        <v>1</v>
      </c>
      <c r="FO13" s="2">
        <v>114</v>
      </c>
      <c r="FP13" s="2" t="s">
        <v>235</v>
      </c>
      <c r="FQ13" s="2" t="s">
        <v>236</v>
      </c>
      <c r="FR13" s="2" t="s">
        <v>315</v>
      </c>
      <c r="FS13" s="2">
        <v>0</v>
      </c>
      <c r="FT13" s="2" t="s">
        <v>201</v>
      </c>
      <c r="FU13" s="2" t="s">
        <v>201</v>
      </c>
      <c r="FV13" s="2" t="s">
        <v>201</v>
      </c>
      <c r="FY13" s="2" t="s">
        <v>201</v>
      </c>
      <c r="FZ13" s="2" t="s">
        <v>201</v>
      </c>
      <c r="GA13" s="2" t="s">
        <v>201</v>
      </c>
      <c r="GD13" s="2" t="s">
        <v>201</v>
      </c>
      <c r="GE13" s="2" t="s">
        <v>201</v>
      </c>
      <c r="GF13" s="2" t="s">
        <v>201</v>
      </c>
      <c r="GJ13" s="2">
        <v>0</v>
      </c>
      <c r="GK13" s="2">
        <v>0</v>
      </c>
      <c r="GL13" s="2">
        <v>20201231</v>
      </c>
    </row>
    <row r="14" spans="1:194" ht="164.25" customHeight="1" x14ac:dyDescent="0.25">
      <c r="A14" s="1" t="s">
        <v>316</v>
      </c>
      <c r="B14" s="2" t="s">
        <v>317</v>
      </c>
      <c r="C14" s="102" t="s">
        <v>318</v>
      </c>
      <c r="D14" s="3" t="s">
        <v>265</v>
      </c>
      <c r="E14" s="2" t="s">
        <v>319</v>
      </c>
      <c r="F14" s="2">
        <v>2</v>
      </c>
      <c r="G14" s="2" t="s">
        <v>199</v>
      </c>
      <c r="H14" s="2">
        <v>7</v>
      </c>
      <c r="I14" s="3" t="s">
        <v>200</v>
      </c>
      <c r="J14" s="3" t="s">
        <v>201</v>
      </c>
      <c r="K14" s="3" t="s">
        <v>201</v>
      </c>
      <c r="L14" s="3" t="s">
        <v>202</v>
      </c>
      <c r="M14" s="3" t="s">
        <v>203</v>
      </c>
      <c r="N14" s="3" t="s">
        <v>201</v>
      </c>
      <c r="O14" s="3" t="s">
        <v>204</v>
      </c>
      <c r="P14" s="3" t="s">
        <v>205</v>
      </c>
      <c r="Q14" s="3" t="s">
        <v>201</v>
      </c>
      <c r="R14" s="3" t="s">
        <v>201</v>
      </c>
      <c r="S14" s="3" t="s">
        <v>201</v>
      </c>
      <c r="T14" s="3" t="s">
        <v>201</v>
      </c>
      <c r="U14" s="3" t="s">
        <v>201</v>
      </c>
      <c r="V14" s="3" t="s">
        <v>201</v>
      </c>
      <c r="W14" s="3" t="s">
        <v>206</v>
      </c>
      <c r="X14" s="3" t="s">
        <v>207</v>
      </c>
      <c r="Y14" s="3">
        <v>1</v>
      </c>
      <c r="Z14" s="3" t="s">
        <v>208</v>
      </c>
      <c r="AA14" s="3">
        <v>1</v>
      </c>
      <c r="AB14" s="3" t="s">
        <v>209</v>
      </c>
      <c r="AC14" s="3" t="s">
        <v>210</v>
      </c>
      <c r="AD14" s="3" t="s">
        <v>211</v>
      </c>
      <c r="AE14" s="3" t="s">
        <v>212</v>
      </c>
      <c r="AF14" s="3">
        <v>3</v>
      </c>
      <c r="AG14" s="3" t="s">
        <v>213</v>
      </c>
      <c r="AH14" s="3">
        <v>7</v>
      </c>
      <c r="AI14" s="3" t="s">
        <v>214</v>
      </c>
      <c r="AJ14" s="2">
        <v>1</v>
      </c>
      <c r="AK14" s="2" t="s">
        <v>215</v>
      </c>
      <c r="AL14" s="2">
        <v>1</v>
      </c>
      <c r="AM14" s="2" t="s">
        <v>216</v>
      </c>
      <c r="AN14" s="2">
        <v>13</v>
      </c>
      <c r="AO14" s="2" t="s">
        <v>217</v>
      </c>
      <c r="AP14" s="2" t="s">
        <v>201</v>
      </c>
      <c r="AQ14" s="2" t="s">
        <v>201</v>
      </c>
      <c r="AR14" s="2" t="s">
        <v>218</v>
      </c>
      <c r="AS14" s="2" t="s">
        <v>219</v>
      </c>
      <c r="AT14" s="2">
        <v>19</v>
      </c>
      <c r="AU14" s="2" t="s">
        <v>220</v>
      </c>
      <c r="AV14" s="2">
        <v>19083</v>
      </c>
      <c r="AW14" s="2" t="s">
        <v>221</v>
      </c>
      <c r="AX14" s="2">
        <v>19083000</v>
      </c>
      <c r="AY14" s="2" t="s">
        <v>320</v>
      </c>
      <c r="AZ14" s="2">
        <v>0</v>
      </c>
      <c r="BA14" s="2" t="s">
        <v>281</v>
      </c>
      <c r="BI14" s="2">
        <v>300000</v>
      </c>
      <c r="BJ14" s="2">
        <v>0</v>
      </c>
      <c r="BU14" s="2">
        <v>300000</v>
      </c>
      <c r="BV14" s="2">
        <v>0</v>
      </c>
      <c r="BW14" s="2">
        <v>0</v>
      </c>
      <c r="CE14" s="2">
        <v>300000</v>
      </c>
      <c r="CF14" s="2">
        <v>0</v>
      </c>
      <c r="CP14" s="4">
        <v>300000</v>
      </c>
      <c r="CQ14" s="66"/>
      <c r="CT14" s="66"/>
      <c r="CW14" s="4">
        <v>0</v>
      </c>
      <c r="CZ14" s="2">
        <v>0</v>
      </c>
      <c r="DA14" s="2">
        <v>0</v>
      </c>
      <c r="DB14" s="2">
        <v>20170530</v>
      </c>
      <c r="DC14" s="2">
        <v>20220106</v>
      </c>
      <c r="DE14" s="2">
        <v>20170620</v>
      </c>
      <c r="DF14" s="2">
        <v>20170620</v>
      </c>
      <c r="DG14" s="2">
        <v>20170715</v>
      </c>
      <c r="DH14" s="2">
        <v>20170715</v>
      </c>
      <c r="DI14" s="2">
        <v>20170716</v>
      </c>
      <c r="DJ14" s="2">
        <v>20170716</v>
      </c>
      <c r="DK14" s="2">
        <v>20171215</v>
      </c>
      <c r="DL14" s="2">
        <v>20171215</v>
      </c>
      <c r="DM14" s="2">
        <v>20171216</v>
      </c>
      <c r="DN14" s="2">
        <v>20171216</v>
      </c>
      <c r="DO14" s="2">
        <v>20180630</v>
      </c>
      <c r="DP14" s="2">
        <v>20180630</v>
      </c>
      <c r="DQ14" s="2">
        <v>20180701</v>
      </c>
      <c r="DR14" s="2">
        <v>20180701</v>
      </c>
      <c r="DS14" s="2">
        <v>20190110</v>
      </c>
      <c r="DT14" s="2">
        <v>20201222</v>
      </c>
      <c r="DY14" s="2">
        <v>20210420</v>
      </c>
      <c r="EA14" s="2">
        <v>20210620</v>
      </c>
      <c r="EC14" s="2">
        <v>20210720</v>
      </c>
      <c r="EE14" s="2">
        <v>20220106</v>
      </c>
      <c r="EG14" s="2">
        <v>20220305</v>
      </c>
      <c r="EI14" s="2">
        <v>20220605</v>
      </c>
      <c r="EK14" s="70" t="s">
        <v>250</v>
      </c>
      <c r="EL14" s="68" t="s">
        <v>225</v>
      </c>
      <c r="EM14" s="3" t="s">
        <v>251</v>
      </c>
      <c r="EN14" s="2" t="s">
        <v>252</v>
      </c>
      <c r="EO14" s="3" t="s">
        <v>253</v>
      </c>
      <c r="EP14" s="2" t="s">
        <v>229</v>
      </c>
      <c r="EQ14" s="2" t="s">
        <v>230</v>
      </c>
      <c r="ER14" s="2">
        <v>6</v>
      </c>
      <c r="ES14" s="3" t="s">
        <v>231</v>
      </c>
      <c r="ET14" s="2">
        <v>80002760835</v>
      </c>
      <c r="EU14" s="3" t="s">
        <v>232</v>
      </c>
      <c r="EV14" s="2" t="s">
        <v>233</v>
      </c>
      <c r="EW14" s="2" t="s">
        <v>234</v>
      </c>
      <c r="EX14" s="2">
        <v>1</v>
      </c>
      <c r="EY14" s="2">
        <v>80002760835</v>
      </c>
      <c r="EZ14" s="2" t="s">
        <v>232</v>
      </c>
      <c r="FA14" s="2" t="s">
        <v>233</v>
      </c>
      <c r="FB14" s="2" t="s">
        <v>234</v>
      </c>
      <c r="FC14" s="2">
        <v>1</v>
      </c>
      <c r="FD14" s="2">
        <v>80002760835</v>
      </c>
      <c r="FE14" s="2" t="s">
        <v>232</v>
      </c>
      <c r="FF14" s="2" t="s">
        <v>233</v>
      </c>
      <c r="FG14" s="2" t="s">
        <v>234</v>
      </c>
      <c r="FH14" s="2">
        <v>1</v>
      </c>
      <c r="FI14" s="2">
        <v>80002760835</v>
      </c>
      <c r="FJ14" s="2" t="s">
        <v>232</v>
      </c>
      <c r="FK14" s="2" t="s">
        <v>233</v>
      </c>
      <c r="FL14" s="2" t="s">
        <v>234</v>
      </c>
      <c r="FM14" s="2">
        <v>1</v>
      </c>
      <c r="FN14" s="2">
        <v>1</v>
      </c>
      <c r="FO14" s="2">
        <v>779</v>
      </c>
      <c r="FP14" s="2" t="s">
        <v>297</v>
      </c>
      <c r="FQ14" s="2" t="s">
        <v>298</v>
      </c>
      <c r="FR14" s="2">
        <v>500</v>
      </c>
      <c r="FS14" s="2">
        <v>0</v>
      </c>
      <c r="FT14" s="2" t="s">
        <v>201</v>
      </c>
      <c r="FU14" s="2" t="s">
        <v>201</v>
      </c>
      <c r="FV14" s="2" t="s">
        <v>201</v>
      </c>
      <c r="FY14" s="2" t="s">
        <v>201</v>
      </c>
      <c r="FZ14" s="2" t="s">
        <v>201</v>
      </c>
      <c r="GA14" s="2" t="s">
        <v>201</v>
      </c>
      <c r="GD14" s="2" t="s">
        <v>201</v>
      </c>
      <c r="GE14" s="2" t="s">
        <v>201</v>
      </c>
      <c r="GF14" s="2" t="s">
        <v>201</v>
      </c>
      <c r="GJ14" s="2">
        <v>0</v>
      </c>
      <c r="GK14" s="2">
        <v>0</v>
      </c>
      <c r="GL14" s="2">
        <v>20201231</v>
      </c>
    </row>
    <row r="15" spans="1:194" ht="223.5" customHeight="1" x14ac:dyDescent="0.25">
      <c r="A15" s="1" t="s">
        <v>321</v>
      </c>
      <c r="B15" s="2" t="s">
        <v>322</v>
      </c>
      <c r="C15" s="102" t="s">
        <v>323</v>
      </c>
      <c r="D15" s="3" t="s">
        <v>245</v>
      </c>
      <c r="E15" s="2" t="s">
        <v>324</v>
      </c>
      <c r="F15" s="2">
        <v>2</v>
      </c>
      <c r="G15" s="2" t="s">
        <v>199</v>
      </c>
      <c r="H15" s="2">
        <v>7</v>
      </c>
      <c r="I15" s="3" t="s">
        <v>200</v>
      </c>
      <c r="J15" s="3" t="s">
        <v>201</v>
      </c>
      <c r="K15" s="3" t="s">
        <v>201</v>
      </c>
      <c r="L15" s="3" t="s">
        <v>202</v>
      </c>
      <c r="M15" s="3" t="s">
        <v>203</v>
      </c>
      <c r="N15" s="3" t="s">
        <v>201</v>
      </c>
      <c r="O15" s="3" t="s">
        <v>204</v>
      </c>
      <c r="P15" s="3" t="s">
        <v>205</v>
      </c>
      <c r="Q15" s="3" t="s">
        <v>201</v>
      </c>
      <c r="R15" s="3" t="s">
        <v>201</v>
      </c>
      <c r="S15" s="3" t="s">
        <v>201</v>
      </c>
      <c r="T15" s="3" t="s">
        <v>201</v>
      </c>
      <c r="U15" s="3" t="s">
        <v>201</v>
      </c>
      <c r="V15" s="3" t="s">
        <v>201</v>
      </c>
      <c r="W15" s="3" t="s">
        <v>206</v>
      </c>
      <c r="X15" s="3" t="s">
        <v>207</v>
      </c>
      <c r="Y15" s="3">
        <v>1</v>
      </c>
      <c r="Z15" s="3" t="s">
        <v>208</v>
      </c>
      <c r="AA15" s="3">
        <v>1</v>
      </c>
      <c r="AB15" s="3" t="s">
        <v>209</v>
      </c>
      <c r="AC15" s="3" t="s">
        <v>210</v>
      </c>
      <c r="AD15" s="3" t="s">
        <v>211</v>
      </c>
      <c r="AE15" s="3" t="s">
        <v>212</v>
      </c>
      <c r="AF15" s="3">
        <v>3</v>
      </c>
      <c r="AG15" s="3" t="s">
        <v>213</v>
      </c>
      <c r="AH15" s="3">
        <v>7</v>
      </c>
      <c r="AI15" s="3" t="s">
        <v>214</v>
      </c>
      <c r="AJ15" s="2">
        <v>1</v>
      </c>
      <c r="AK15" s="2" t="s">
        <v>215</v>
      </c>
      <c r="AL15" s="2">
        <v>1</v>
      </c>
      <c r="AM15" s="2" t="s">
        <v>216</v>
      </c>
      <c r="AN15" s="2">
        <v>13</v>
      </c>
      <c r="AO15" s="2" t="s">
        <v>217</v>
      </c>
      <c r="AP15" s="2" t="s">
        <v>201</v>
      </c>
      <c r="AQ15" s="2" t="s">
        <v>201</v>
      </c>
      <c r="AR15" s="2" t="s">
        <v>218</v>
      </c>
      <c r="AS15" s="2" t="s">
        <v>219</v>
      </c>
      <c r="AT15" s="2">
        <v>19</v>
      </c>
      <c r="AU15" s="2" t="s">
        <v>220</v>
      </c>
      <c r="AV15" s="2">
        <v>19083</v>
      </c>
      <c r="AW15" s="2" t="s">
        <v>221</v>
      </c>
      <c r="AX15" s="2">
        <v>19083016</v>
      </c>
      <c r="AY15" s="2" t="s">
        <v>325</v>
      </c>
      <c r="AZ15" s="2">
        <v>1919</v>
      </c>
      <c r="BA15" s="2" t="s">
        <v>261</v>
      </c>
      <c r="BI15" s="2">
        <v>1000000</v>
      </c>
      <c r="BJ15" s="2">
        <v>0</v>
      </c>
      <c r="BU15" s="2">
        <v>1000000</v>
      </c>
      <c r="BV15" s="2">
        <v>0</v>
      </c>
      <c r="BW15" s="2">
        <v>0</v>
      </c>
      <c r="CE15" s="2">
        <v>1000000</v>
      </c>
      <c r="CF15" s="2">
        <v>0</v>
      </c>
      <c r="CP15" s="4">
        <v>1000000</v>
      </c>
      <c r="CQ15" s="66"/>
      <c r="CT15" s="66"/>
      <c r="CW15" s="4">
        <v>0</v>
      </c>
      <c r="CZ15" s="2">
        <v>0</v>
      </c>
      <c r="DA15" s="2">
        <v>0</v>
      </c>
      <c r="DB15" s="2">
        <v>20170530</v>
      </c>
      <c r="DC15" s="2">
        <v>20210131</v>
      </c>
      <c r="DE15" s="2">
        <v>20180110</v>
      </c>
      <c r="DF15" s="2">
        <v>20180110</v>
      </c>
      <c r="DG15" s="2">
        <v>20180510</v>
      </c>
      <c r="DH15" s="2">
        <v>20180510</v>
      </c>
      <c r="DI15" s="2">
        <v>20180110</v>
      </c>
      <c r="DJ15" s="2">
        <v>20180110</v>
      </c>
      <c r="DK15" s="2">
        <v>20180510</v>
      </c>
      <c r="DL15" s="2">
        <v>20180510</v>
      </c>
      <c r="DM15" s="2">
        <v>20180110</v>
      </c>
      <c r="DN15" s="2">
        <v>20180110</v>
      </c>
      <c r="DO15" s="2">
        <v>20180510</v>
      </c>
      <c r="DP15" s="2">
        <v>20180510</v>
      </c>
      <c r="DQ15" s="2">
        <v>20180110</v>
      </c>
      <c r="DR15" s="2">
        <v>20180110</v>
      </c>
      <c r="DS15" s="2">
        <v>20180510</v>
      </c>
      <c r="DT15" s="2">
        <v>20180510</v>
      </c>
      <c r="DY15" s="2">
        <v>20191201</v>
      </c>
      <c r="EA15" s="2">
        <v>20191231</v>
      </c>
      <c r="EC15" s="2">
        <v>20200101</v>
      </c>
      <c r="EE15" s="2">
        <v>20210131</v>
      </c>
      <c r="EG15" s="2">
        <v>20210201</v>
      </c>
      <c r="EI15" s="2">
        <v>20210228</v>
      </c>
      <c r="EK15" s="70" t="s">
        <v>250</v>
      </c>
      <c r="EL15" s="68" t="s">
        <v>225</v>
      </c>
      <c r="EM15" s="3" t="s">
        <v>251</v>
      </c>
      <c r="EN15" s="2" t="s">
        <v>252</v>
      </c>
      <c r="EO15" s="3" t="s">
        <v>253</v>
      </c>
      <c r="EP15" s="2" t="s">
        <v>229</v>
      </c>
      <c r="EQ15" s="2" t="s">
        <v>230</v>
      </c>
      <c r="ER15" s="2">
        <v>6</v>
      </c>
      <c r="ES15" s="3" t="s">
        <v>231</v>
      </c>
      <c r="ET15" s="2">
        <v>80002760835</v>
      </c>
      <c r="EU15" s="3" t="s">
        <v>232</v>
      </c>
      <c r="EV15" s="2" t="s">
        <v>233</v>
      </c>
      <c r="EW15" s="2" t="s">
        <v>234</v>
      </c>
      <c r="EX15" s="2">
        <v>1</v>
      </c>
      <c r="EY15" s="2">
        <v>80002760835</v>
      </c>
      <c r="EZ15" s="2" t="s">
        <v>232</v>
      </c>
      <c r="FA15" s="2" t="s">
        <v>233</v>
      </c>
      <c r="FB15" s="2" t="s">
        <v>234</v>
      </c>
      <c r="FC15" s="2">
        <v>1</v>
      </c>
      <c r="FD15" s="2">
        <v>80002760835</v>
      </c>
      <c r="FE15" s="2" t="s">
        <v>232</v>
      </c>
      <c r="FF15" s="2" t="s">
        <v>233</v>
      </c>
      <c r="FG15" s="2" t="s">
        <v>234</v>
      </c>
      <c r="FH15" s="2">
        <v>1</v>
      </c>
      <c r="FI15" s="2">
        <v>80002760835</v>
      </c>
      <c r="FJ15" s="2" t="s">
        <v>232</v>
      </c>
      <c r="FK15" s="2" t="s">
        <v>233</v>
      </c>
      <c r="FL15" s="2" t="s">
        <v>234</v>
      </c>
      <c r="FM15" s="2">
        <v>1</v>
      </c>
      <c r="FN15" s="2">
        <v>1</v>
      </c>
      <c r="FO15" s="2">
        <v>114</v>
      </c>
      <c r="FP15" s="2" t="s">
        <v>235</v>
      </c>
      <c r="FQ15" s="2" t="s">
        <v>236</v>
      </c>
      <c r="FR15" s="2">
        <v>10</v>
      </c>
      <c r="FS15" s="2">
        <v>0</v>
      </c>
      <c r="FT15" s="2" t="s">
        <v>201</v>
      </c>
      <c r="FU15" s="2" t="s">
        <v>201</v>
      </c>
      <c r="FV15" s="2" t="s">
        <v>201</v>
      </c>
      <c r="FY15" s="2" t="s">
        <v>201</v>
      </c>
      <c r="FZ15" s="2" t="s">
        <v>201</v>
      </c>
      <c r="GA15" s="2" t="s">
        <v>201</v>
      </c>
      <c r="GD15" s="2" t="s">
        <v>201</v>
      </c>
      <c r="GE15" s="2" t="s">
        <v>201</v>
      </c>
      <c r="GF15" s="2" t="s">
        <v>201</v>
      </c>
      <c r="GJ15" s="2">
        <v>0</v>
      </c>
      <c r="GK15" s="2">
        <v>0</v>
      </c>
      <c r="GL15" s="2">
        <v>20201231</v>
      </c>
    </row>
    <row r="16" spans="1:194" ht="225" customHeight="1" x14ac:dyDescent="0.25">
      <c r="A16" s="1" t="s">
        <v>326</v>
      </c>
      <c r="B16" s="2" t="s">
        <v>327</v>
      </c>
      <c r="C16" s="102" t="s">
        <v>328</v>
      </c>
      <c r="D16" s="3" t="s">
        <v>245</v>
      </c>
      <c r="E16" s="2" t="s">
        <v>329</v>
      </c>
      <c r="F16" s="2">
        <v>2</v>
      </c>
      <c r="G16" s="2" t="s">
        <v>199</v>
      </c>
      <c r="H16" s="2">
        <v>7</v>
      </c>
      <c r="I16" s="3" t="s">
        <v>200</v>
      </c>
      <c r="J16" s="3" t="s">
        <v>201</v>
      </c>
      <c r="K16" s="3" t="s">
        <v>201</v>
      </c>
      <c r="L16" s="3" t="s">
        <v>202</v>
      </c>
      <c r="M16" s="3" t="s">
        <v>203</v>
      </c>
      <c r="N16" s="3" t="s">
        <v>201</v>
      </c>
      <c r="O16" s="3" t="s">
        <v>204</v>
      </c>
      <c r="P16" s="3" t="s">
        <v>205</v>
      </c>
      <c r="Q16" s="3" t="s">
        <v>201</v>
      </c>
      <c r="R16" s="3" t="s">
        <v>201</v>
      </c>
      <c r="S16" s="3" t="s">
        <v>201</v>
      </c>
      <c r="T16" s="3" t="s">
        <v>201</v>
      </c>
      <c r="U16" s="3" t="s">
        <v>201</v>
      </c>
      <c r="V16" s="3" t="s">
        <v>201</v>
      </c>
      <c r="W16" s="3" t="s">
        <v>206</v>
      </c>
      <c r="X16" s="3" t="s">
        <v>207</v>
      </c>
      <c r="Y16" s="3">
        <v>1</v>
      </c>
      <c r="Z16" s="3" t="s">
        <v>208</v>
      </c>
      <c r="AA16" s="3">
        <v>1</v>
      </c>
      <c r="AB16" s="3" t="s">
        <v>209</v>
      </c>
      <c r="AC16" s="3" t="s">
        <v>210</v>
      </c>
      <c r="AD16" s="3" t="s">
        <v>211</v>
      </c>
      <c r="AE16" s="3" t="s">
        <v>212</v>
      </c>
      <c r="AF16" s="3">
        <v>3</v>
      </c>
      <c r="AG16" s="3" t="s">
        <v>213</v>
      </c>
      <c r="AH16" s="3">
        <v>7</v>
      </c>
      <c r="AI16" s="3" t="s">
        <v>214</v>
      </c>
      <c r="AJ16" s="2">
        <v>1</v>
      </c>
      <c r="AK16" s="2" t="s">
        <v>215</v>
      </c>
      <c r="AL16" s="2">
        <v>1</v>
      </c>
      <c r="AM16" s="2" t="s">
        <v>216</v>
      </c>
      <c r="AN16" s="2">
        <v>13</v>
      </c>
      <c r="AO16" s="2" t="s">
        <v>217</v>
      </c>
      <c r="AP16" s="2" t="s">
        <v>201</v>
      </c>
      <c r="AQ16" s="2" t="s">
        <v>201</v>
      </c>
      <c r="AR16" s="2" t="s">
        <v>218</v>
      </c>
      <c r="AS16" s="2" t="s">
        <v>219</v>
      </c>
      <c r="AT16" s="2">
        <v>19</v>
      </c>
      <c r="AU16" s="2" t="s">
        <v>220</v>
      </c>
      <c r="AV16" s="2">
        <v>19083</v>
      </c>
      <c r="AW16" s="2" t="s">
        <v>221</v>
      </c>
      <c r="AX16" s="2">
        <v>19083016</v>
      </c>
      <c r="AY16" s="2" t="s">
        <v>325</v>
      </c>
      <c r="AZ16" s="2">
        <v>1919</v>
      </c>
      <c r="BA16" s="2" t="s">
        <v>261</v>
      </c>
      <c r="BI16" s="2">
        <v>1000000</v>
      </c>
      <c r="BJ16" s="2">
        <v>0</v>
      </c>
      <c r="BU16" s="2">
        <v>1000000</v>
      </c>
      <c r="BV16" s="2">
        <v>0</v>
      </c>
      <c r="BW16" s="2">
        <v>0</v>
      </c>
      <c r="CE16" s="2">
        <v>1000000</v>
      </c>
      <c r="CF16" s="2">
        <v>0</v>
      </c>
      <c r="CP16" s="4">
        <v>1000000</v>
      </c>
      <c r="CQ16" s="66"/>
      <c r="CT16" s="66"/>
      <c r="CW16" s="4">
        <v>0</v>
      </c>
      <c r="CZ16" s="2">
        <v>0</v>
      </c>
      <c r="DA16" s="2">
        <v>0</v>
      </c>
      <c r="DB16" s="2">
        <v>20170530</v>
      </c>
      <c r="DC16" s="2">
        <v>20200615</v>
      </c>
      <c r="DE16" s="2">
        <v>20181020</v>
      </c>
      <c r="DF16" s="2">
        <v>20181020</v>
      </c>
      <c r="DG16" s="2">
        <v>20181109</v>
      </c>
      <c r="DH16" s="2">
        <v>20181109</v>
      </c>
      <c r="DI16" s="2">
        <v>20181020</v>
      </c>
      <c r="DJ16" s="2">
        <v>20181020</v>
      </c>
      <c r="DK16" s="2">
        <v>20181109</v>
      </c>
      <c r="DL16" s="2">
        <v>20181109</v>
      </c>
      <c r="DM16" s="2">
        <v>20181020</v>
      </c>
      <c r="DN16" s="2">
        <v>20181020</v>
      </c>
      <c r="DO16" s="2">
        <v>20181109</v>
      </c>
      <c r="DP16" s="2">
        <v>20181109</v>
      </c>
      <c r="DQ16" s="2">
        <v>20181020</v>
      </c>
      <c r="DR16" s="2">
        <v>20181020</v>
      </c>
      <c r="DS16" s="2">
        <v>20181109</v>
      </c>
      <c r="DT16" s="2">
        <v>20181109</v>
      </c>
      <c r="DY16" s="2">
        <v>20191215</v>
      </c>
      <c r="EA16" s="2">
        <v>20191230</v>
      </c>
      <c r="EC16" s="2">
        <v>20200101</v>
      </c>
      <c r="EE16" s="2">
        <v>20200615</v>
      </c>
      <c r="EG16" s="2">
        <v>20200701</v>
      </c>
      <c r="EI16" s="2">
        <v>20201228</v>
      </c>
      <c r="EK16" s="70" t="s">
        <v>250</v>
      </c>
      <c r="EL16" s="68" t="s">
        <v>225</v>
      </c>
      <c r="EM16" s="3" t="s">
        <v>251</v>
      </c>
      <c r="EN16" s="2" t="s">
        <v>252</v>
      </c>
      <c r="EO16" s="3" t="s">
        <v>253</v>
      </c>
      <c r="EP16" s="2" t="s">
        <v>229</v>
      </c>
      <c r="EQ16" s="2" t="s">
        <v>230</v>
      </c>
      <c r="ER16" s="2">
        <v>6</v>
      </c>
      <c r="ES16" s="3" t="s">
        <v>231</v>
      </c>
      <c r="ET16" s="2">
        <v>80002760835</v>
      </c>
      <c r="EU16" s="3" t="s">
        <v>232</v>
      </c>
      <c r="EV16" s="2" t="s">
        <v>233</v>
      </c>
      <c r="EW16" s="2" t="s">
        <v>234</v>
      </c>
      <c r="EX16" s="2">
        <v>1</v>
      </c>
      <c r="EY16" s="2">
        <v>80002760835</v>
      </c>
      <c r="EZ16" s="2" t="s">
        <v>232</v>
      </c>
      <c r="FA16" s="2" t="s">
        <v>233</v>
      </c>
      <c r="FB16" s="2" t="s">
        <v>234</v>
      </c>
      <c r="FC16" s="2">
        <v>1</v>
      </c>
      <c r="FD16" s="2">
        <v>80002760835</v>
      </c>
      <c r="FE16" s="2" t="s">
        <v>232</v>
      </c>
      <c r="FF16" s="2" t="s">
        <v>233</v>
      </c>
      <c r="FG16" s="2" t="s">
        <v>234</v>
      </c>
      <c r="FH16" s="2">
        <v>1</v>
      </c>
      <c r="FI16" s="2">
        <v>80002760835</v>
      </c>
      <c r="FJ16" s="2" t="s">
        <v>232</v>
      </c>
      <c r="FK16" s="2" t="s">
        <v>233</v>
      </c>
      <c r="FL16" s="2" t="s">
        <v>234</v>
      </c>
      <c r="FM16" s="2">
        <v>1</v>
      </c>
      <c r="FN16" s="2">
        <v>1</v>
      </c>
      <c r="FO16" s="2">
        <v>114</v>
      </c>
      <c r="FP16" s="2" t="s">
        <v>235</v>
      </c>
      <c r="FQ16" s="2" t="s">
        <v>236</v>
      </c>
      <c r="FR16" s="2" t="s">
        <v>330</v>
      </c>
      <c r="FS16" s="2">
        <v>0</v>
      </c>
      <c r="FT16" s="2" t="s">
        <v>201</v>
      </c>
      <c r="FU16" s="2" t="s">
        <v>201</v>
      </c>
      <c r="FV16" s="2" t="s">
        <v>201</v>
      </c>
      <c r="FY16" s="2" t="s">
        <v>201</v>
      </c>
      <c r="FZ16" s="2" t="s">
        <v>201</v>
      </c>
      <c r="GA16" s="2" t="s">
        <v>201</v>
      </c>
      <c r="GD16" s="2" t="s">
        <v>201</v>
      </c>
      <c r="GE16" s="2" t="s">
        <v>201</v>
      </c>
      <c r="GF16" s="2" t="s">
        <v>201</v>
      </c>
      <c r="GJ16" s="2">
        <v>0</v>
      </c>
      <c r="GK16" s="2">
        <v>0</v>
      </c>
      <c r="GL16" s="2">
        <v>20201231</v>
      </c>
    </row>
    <row r="17" spans="1:194" ht="198.75" customHeight="1" x14ac:dyDescent="0.25">
      <c r="A17" s="1" t="s">
        <v>331</v>
      </c>
      <c r="B17" s="2" t="s">
        <v>332</v>
      </c>
      <c r="C17" s="102" t="s">
        <v>333</v>
      </c>
      <c r="D17" s="3" t="s">
        <v>265</v>
      </c>
      <c r="E17" s="2" t="s">
        <v>334</v>
      </c>
      <c r="F17" s="2">
        <v>2</v>
      </c>
      <c r="G17" s="2" t="s">
        <v>199</v>
      </c>
      <c r="H17" s="2">
        <v>7</v>
      </c>
      <c r="I17" s="3" t="s">
        <v>200</v>
      </c>
      <c r="J17" s="3" t="s">
        <v>201</v>
      </c>
      <c r="K17" s="3" t="s">
        <v>201</v>
      </c>
      <c r="L17" s="3" t="s">
        <v>202</v>
      </c>
      <c r="M17" s="3" t="s">
        <v>203</v>
      </c>
      <c r="N17" s="3" t="s">
        <v>201</v>
      </c>
      <c r="O17" s="3" t="s">
        <v>204</v>
      </c>
      <c r="P17" s="3" t="s">
        <v>205</v>
      </c>
      <c r="Q17" s="3" t="s">
        <v>201</v>
      </c>
      <c r="R17" s="3" t="s">
        <v>201</v>
      </c>
      <c r="S17" s="3" t="s">
        <v>201</v>
      </c>
      <c r="T17" s="3" t="s">
        <v>201</v>
      </c>
      <c r="U17" s="3" t="s">
        <v>201</v>
      </c>
      <c r="V17" s="3" t="s">
        <v>201</v>
      </c>
      <c r="W17" s="3" t="s">
        <v>206</v>
      </c>
      <c r="X17" s="3" t="s">
        <v>207</v>
      </c>
      <c r="Y17" s="3">
        <v>1</v>
      </c>
      <c r="Z17" s="3" t="s">
        <v>208</v>
      </c>
      <c r="AA17" s="3">
        <v>1</v>
      </c>
      <c r="AB17" s="3" t="s">
        <v>209</v>
      </c>
      <c r="AC17" s="3" t="s">
        <v>210</v>
      </c>
      <c r="AD17" s="3" t="s">
        <v>211</v>
      </c>
      <c r="AE17" s="3" t="s">
        <v>212</v>
      </c>
      <c r="AF17" s="3">
        <v>3</v>
      </c>
      <c r="AG17" s="3" t="s">
        <v>213</v>
      </c>
      <c r="AH17" s="3">
        <v>7</v>
      </c>
      <c r="AI17" s="3" t="s">
        <v>214</v>
      </c>
      <c r="AJ17" s="2">
        <v>1</v>
      </c>
      <c r="AK17" s="2" t="s">
        <v>215</v>
      </c>
      <c r="AL17" s="2">
        <v>1</v>
      </c>
      <c r="AM17" s="2" t="s">
        <v>216</v>
      </c>
      <c r="AN17" s="2">
        <v>13</v>
      </c>
      <c r="AO17" s="2" t="s">
        <v>217</v>
      </c>
      <c r="AP17" s="2" t="s">
        <v>201</v>
      </c>
      <c r="AQ17" s="2" t="s">
        <v>201</v>
      </c>
      <c r="AR17" s="2" t="s">
        <v>218</v>
      </c>
      <c r="AS17" s="2" t="s">
        <v>219</v>
      </c>
      <c r="AT17" s="2">
        <v>19</v>
      </c>
      <c r="AU17" s="2" t="s">
        <v>220</v>
      </c>
      <c r="AV17" s="2">
        <v>19083</v>
      </c>
      <c r="AW17" s="2" t="s">
        <v>221</v>
      </c>
      <c r="AX17" s="2">
        <v>19083063</v>
      </c>
      <c r="AY17" s="2" t="s">
        <v>335</v>
      </c>
      <c r="AZ17" s="2">
        <v>1919</v>
      </c>
      <c r="BA17" s="2" t="s">
        <v>261</v>
      </c>
      <c r="BI17" s="2">
        <v>1000000</v>
      </c>
      <c r="BJ17" s="2">
        <v>0</v>
      </c>
      <c r="BU17" s="2">
        <v>1000000</v>
      </c>
      <c r="BV17" s="2">
        <v>0</v>
      </c>
      <c r="BW17" s="2">
        <v>0</v>
      </c>
      <c r="CE17" s="2">
        <v>1000000</v>
      </c>
      <c r="CF17" s="2">
        <v>0</v>
      </c>
      <c r="CP17" s="4">
        <v>1000000</v>
      </c>
      <c r="CQ17" s="66"/>
      <c r="CT17" s="66"/>
      <c r="CW17" s="4">
        <v>0</v>
      </c>
      <c r="CZ17" s="2">
        <v>0</v>
      </c>
      <c r="DA17" s="2">
        <v>0</v>
      </c>
      <c r="DB17" s="2">
        <v>20170530</v>
      </c>
      <c r="DC17" s="2">
        <v>20201030</v>
      </c>
      <c r="DE17" s="2">
        <v>20180110</v>
      </c>
      <c r="DF17" s="2">
        <v>20180110</v>
      </c>
      <c r="DG17" s="2">
        <v>20180312</v>
      </c>
      <c r="DH17" s="2">
        <v>20180312</v>
      </c>
      <c r="DI17" s="2">
        <v>20180110</v>
      </c>
      <c r="DJ17" s="2">
        <v>20180110</v>
      </c>
      <c r="DK17" s="2">
        <v>20180312</v>
      </c>
      <c r="DL17" s="2">
        <v>20180312</v>
      </c>
      <c r="DM17" s="2">
        <v>20180110</v>
      </c>
      <c r="DN17" s="2">
        <v>20180110</v>
      </c>
      <c r="DO17" s="2">
        <v>20180312</v>
      </c>
      <c r="DP17" s="2">
        <v>20180312</v>
      </c>
      <c r="DQ17" s="2">
        <v>20180110</v>
      </c>
      <c r="DR17" s="2">
        <v>20180110</v>
      </c>
      <c r="DS17" s="2">
        <v>20180312</v>
      </c>
      <c r="DT17" s="2">
        <v>20180312</v>
      </c>
      <c r="DY17" s="2">
        <v>20191201</v>
      </c>
      <c r="EA17" s="2">
        <v>20191231</v>
      </c>
      <c r="EC17" s="2">
        <v>20200110</v>
      </c>
      <c r="EE17" s="2">
        <v>20201030</v>
      </c>
      <c r="EG17" s="2">
        <v>20201130</v>
      </c>
      <c r="EI17" s="2">
        <v>20210530</v>
      </c>
      <c r="EK17" s="70" t="s">
        <v>250</v>
      </c>
      <c r="EL17" s="68" t="s">
        <v>225</v>
      </c>
      <c r="EM17" s="3" t="s">
        <v>251</v>
      </c>
      <c r="EN17" s="2" t="s">
        <v>252</v>
      </c>
      <c r="EO17" s="3" t="s">
        <v>253</v>
      </c>
      <c r="EP17" s="2" t="s">
        <v>229</v>
      </c>
      <c r="EQ17" s="2" t="s">
        <v>230</v>
      </c>
      <c r="ER17" s="2">
        <v>6</v>
      </c>
      <c r="ES17" s="3" t="s">
        <v>231</v>
      </c>
      <c r="ET17" s="2">
        <v>80002760835</v>
      </c>
      <c r="EU17" s="3" t="s">
        <v>232</v>
      </c>
      <c r="EV17" s="2" t="s">
        <v>233</v>
      </c>
      <c r="EW17" s="2" t="s">
        <v>234</v>
      </c>
      <c r="EX17" s="2">
        <v>1</v>
      </c>
      <c r="EY17" s="2">
        <v>80002760835</v>
      </c>
      <c r="EZ17" s="2" t="s">
        <v>232</v>
      </c>
      <c r="FA17" s="2" t="s">
        <v>233</v>
      </c>
      <c r="FB17" s="2" t="s">
        <v>234</v>
      </c>
      <c r="FC17" s="2">
        <v>1</v>
      </c>
      <c r="FD17" s="2">
        <v>80002760835</v>
      </c>
      <c r="FE17" s="2" t="s">
        <v>232</v>
      </c>
      <c r="FF17" s="2" t="s">
        <v>233</v>
      </c>
      <c r="FG17" s="2" t="s">
        <v>234</v>
      </c>
      <c r="FH17" s="2">
        <v>1</v>
      </c>
      <c r="FI17" s="2">
        <v>80002760835</v>
      </c>
      <c r="FJ17" s="2" t="s">
        <v>232</v>
      </c>
      <c r="FK17" s="2" t="s">
        <v>233</v>
      </c>
      <c r="FL17" s="2" t="s">
        <v>234</v>
      </c>
      <c r="FM17" s="2">
        <v>1</v>
      </c>
      <c r="FN17" s="2">
        <v>1</v>
      </c>
      <c r="FO17" s="2">
        <v>114</v>
      </c>
      <c r="FP17" s="2" t="s">
        <v>235</v>
      </c>
      <c r="FQ17" s="2" t="s">
        <v>236</v>
      </c>
      <c r="FR17" s="2">
        <v>10</v>
      </c>
      <c r="FS17" s="2">
        <v>0</v>
      </c>
      <c r="FT17" s="2" t="s">
        <v>201</v>
      </c>
      <c r="FU17" s="2" t="s">
        <v>201</v>
      </c>
      <c r="FV17" s="2" t="s">
        <v>201</v>
      </c>
      <c r="FY17" s="2" t="s">
        <v>201</v>
      </c>
      <c r="FZ17" s="2" t="s">
        <v>201</v>
      </c>
      <c r="GA17" s="2" t="s">
        <v>201</v>
      </c>
      <c r="GD17" s="2" t="s">
        <v>201</v>
      </c>
      <c r="GE17" s="2" t="s">
        <v>201</v>
      </c>
      <c r="GF17" s="2" t="s">
        <v>201</v>
      </c>
      <c r="GJ17" s="2">
        <v>0</v>
      </c>
      <c r="GK17" s="2">
        <v>0</v>
      </c>
      <c r="GL17" s="2">
        <v>20201231</v>
      </c>
    </row>
    <row r="18" spans="1:194" ht="175.5" customHeight="1" x14ac:dyDescent="0.25">
      <c r="A18" s="1" t="s">
        <v>336</v>
      </c>
      <c r="B18" s="2" t="s">
        <v>337</v>
      </c>
      <c r="C18" s="102" t="s">
        <v>338</v>
      </c>
      <c r="D18" s="3" t="s">
        <v>265</v>
      </c>
      <c r="E18" s="2" t="s">
        <v>339</v>
      </c>
      <c r="F18" s="2">
        <v>2</v>
      </c>
      <c r="G18" s="2" t="s">
        <v>199</v>
      </c>
      <c r="H18" s="2">
        <v>7</v>
      </c>
      <c r="I18" s="3" t="s">
        <v>200</v>
      </c>
      <c r="J18" s="3" t="s">
        <v>201</v>
      </c>
      <c r="K18" s="3" t="s">
        <v>201</v>
      </c>
      <c r="L18" s="3" t="s">
        <v>202</v>
      </c>
      <c r="M18" s="3" t="s">
        <v>203</v>
      </c>
      <c r="N18" s="3" t="s">
        <v>201</v>
      </c>
      <c r="O18" s="3" t="s">
        <v>204</v>
      </c>
      <c r="P18" s="3" t="s">
        <v>205</v>
      </c>
      <c r="Q18" s="3" t="s">
        <v>201</v>
      </c>
      <c r="R18" s="3" t="s">
        <v>201</v>
      </c>
      <c r="S18" s="3" t="s">
        <v>201</v>
      </c>
      <c r="T18" s="3" t="s">
        <v>201</v>
      </c>
      <c r="U18" s="3" t="s">
        <v>201</v>
      </c>
      <c r="V18" s="3" t="s">
        <v>201</v>
      </c>
      <c r="W18" s="3" t="s">
        <v>206</v>
      </c>
      <c r="X18" s="3" t="s">
        <v>207</v>
      </c>
      <c r="Y18" s="3">
        <v>1</v>
      </c>
      <c r="Z18" s="3" t="s">
        <v>208</v>
      </c>
      <c r="AA18" s="3">
        <v>1</v>
      </c>
      <c r="AB18" s="3" t="s">
        <v>209</v>
      </c>
      <c r="AC18" s="3" t="s">
        <v>210</v>
      </c>
      <c r="AD18" s="3" t="s">
        <v>211</v>
      </c>
      <c r="AE18" s="3" t="s">
        <v>212</v>
      </c>
      <c r="AF18" s="3">
        <v>3</v>
      </c>
      <c r="AG18" s="3" t="s">
        <v>213</v>
      </c>
      <c r="AH18" s="3">
        <v>7</v>
      </c>
      <c r="AI18" s="3" t="s">
        <v>214</v>
      </c>
      <c r="AJ18" s="2">
        <v>1</v>
      </c>
      <c r="AK18" s="2" t="s">
        <v>215</v>
      </c>
      <c r="AL18" s="2">
        <v>1</v>
      </c>
      <c r="AM18" s="2" t="s">
        <v>216</v>
      </c>
      <c r="AN18" s="2">
        <v>13</v>
      </c>
      <c r="AO18" s="2" t="s">
        <v>217</v>
      </c>
      <c r="AP18" s="2" t="s">
        <v>201</v>
      </c>
      <c r="AQ18" s="2" t="s">
        <v>201</v>
      </c>
      <c r="AR18" s="2" t="s">
        <v>218</v>
      </c>
      <c r="AS18" s="2" t="s">
        <v>219</v>
      </c>
      <c r="AT18" s="2">
        <v>19</v>
      </c>
      <c r="AU18" s="2" t="s">
        <v>220</v>
      </c>
      <c r="AV18" s="2">
        <v>19083</v>
      </c>
      <c r="AW18" s="2" t="s">
        <v>221</v>
      </c>
      <c r="AX18" s="2" t="s">
        <v>340</v>
      </c>
      <c r="AY18" s="2" t="s">
        <v>341</v>
      </c>
      <c r="AZ18" s="2">
        <v>0</v>
      </c>
      <c r="BA18" s="2" t="s">
        <v>281</v>
      </c>
      <c r="BI18" s="2">
        <v>1000000</v>
      </c>
      <c r="BJ18" s="2">
        <v>0</v>
      </c>
      <c r="BU18" s="2">
        <v>1000000</v>
      </c>
      <c r="BV18" s="2">
        <v>0</v>
      </c>
      <c r="BW18" s="2">
        <v>0</v>
      </c>
      <c r="CE18" s="2">
        <v>1000000</v>
      </c>
      <c r="CF18" s="2">
        <v>0</v>
      </c>
      <c r="CP18" s="4">
        <v>1000000</v>
      </c>
      <c r="CQ18" s="66">
        <v>9482.98</v>
      </c>
      <c r="CR18" s="4">
        <v>9482.98</v>
      </c>
      <c r="CT18" s="66">
        <v>9482.6200000000008</v>
      </c>
      <c r="CU18" s="4">
        <v>9482.6200000000008</v>
      </c>
      <c r="CV18" s="4">
        <v>0</v>
      </c>
      <c r="CW18" s="4">
        <v>9482.6200000000008</v>
      </c>
      <c r="CZ18" s="2">
        <v>9482.6200000000008</v>
      </c>
      <c r="DA18" s="2">
        <v>0</v>
      </c>
      <c r="DB18" s="2">
        <v>20170320</v>
      </c>
      <c r="DC18" s="2">
        <v>20210616</v>
      </c>
      <c r="DE18" s="2">
        <v>20170320</v>
      </c>
      <c r="DF18" s="2">
        <v>20170320</v>
      </c>
      <c r="DG18" s="2">
        <v>20170415</v>
      </c>
      <c r="DH18" s="2">
        <v>20170422</v>
      </c>
      <c r="DI18" s="2">
        <v>20170423</v>
      </c>
      <c r="DJ18" s="2">
        <v>20170423</v>
      </c>
      <c r="DK18" s="2">
        <v>20170520</v>
      </c>
      <c r="DL18" s="2">
        <v>20170519</v>
      </c>
      <c r="DM18" s="2">
        <v>20170420</v>
      </c>
      <c r="DN18" s="2">
        <v>20170520</v>
      </c>
      <c r="DO18" s="2">
        <v>20171215</v>
      </c>
      <c r="DP18" s="2">
        <v>20180620</v>
      </c>
      <c r="DQ18" s="2">
        <v>20170621</v>
      </c>
      <c r="DR18" s="2">
        <v>20180621</v>
      </c>
      <c r="DS18" s="2">
        <v>20191231</v>
      </c>
      <c r="DT18" s="2">
        <v>20201222</v>
      </c>
      <c r="DV18" s="2">
        <v>20180424</v>
      </c>
      <c r="DY18" s="2">
        <v>20200620</v>
      </c>
      <c r="EA18" s="2">
        <v>20201220</v>
      </c>
      <c r="EC18" s="2">
        <v>20200620</v>
      </c>
      <c r="EE18" s="2">
        <v>20210616</v>
      </c>
      <c r="EG18" s="2">
        <v>20210615</v>
      </c>
      <c r="EI18" s="2">
        <v>20211015</v>
      </c>
      <c r="EK18" s="70" t="s">
        <v>225</v>
      </c>
      <c r="EL18" s="68" t="s">
        <v>225</v>
      </c>
      <c r="EM18" s="3" t="s">
        <v>251</v>
      </c>
      <c r="EN18" s="2" t="s">
        <v>295</v>
      </c>
      <c r="EO18" s="3" t="s">
        <v>296</v>
      </c>
      <c r="EP18" s="2" t="s">
        <v>229</v>
      </c>
      <c r="EQ18" s="2" t="s">
        <v>230</v>
      </c>
      <c r="ER18" s="2">
        <v>6</v>
      </c>
      <c r="ES18" s="3" t="s">
        <v>231</v>
      </c>
      <c r="ET18" s="2">
        <v>80002760835</v>
      </c>
      <c r="EU18" s="3" t="s">
        <v>232</v>
      </c>
      <c r="EV18" s="2" t="s">
        <v>233</v>
      </c>
      <c r="EW18" s="2" t="s">
        <v>234</v>
      </c>
      <c r="EX18" s="2">
        <v>1</v>
      </c>
      <c r="EY18" s="2">
        <v>80002760835</v>
      </c>
      <c r="EZ18" s="2" t="s">
        <v>232</v>
      </c>
      <c r="FA18" s="2" t="s">
        <v>233</v>
      </c>
      <c r="FB18" s="2" t="s">
        <v>234</v>
      </c>
      <c r="FC18" s="2">
        <v>1</v>
      </c>
      <c r="FD18" s="2">
        <v>80002760835</v>
      </c>
      <c r="FE18" s="2" t="s">
        <v>232</v>
      </c>
      <c r="FF18" s="2" t="s">
        <v>233</v>
      </c>
      <c r="FG18" s="2" t="s">
        <v>234</v>
      </c>
      <c r="FH18" s="2">
        <v>1</v>
      </c>
      <c r="FI18" s="2">
        <v>80002760835</v>
      </c>
      <c r="FJ18" s="2" t="s">
        <v>232</v>
      </c>
      <c r="FK18" s="2" t="s">
        <v>233</v>
      </c>
      <c r="FL18" s="2" t="s">
        <v>234</v>
      </c>
      <c r="FM18" s="2">
        <v>1</v>
      </c>
      <c r="FN18" s="2">
        <v>1</v>
      </c>
      <c r="FO18" s="2">
        <v>779</v>
      </c>
      <c r="FP18" s="2" t="s">
        <v>297</v>
      </c>
      <c r="FQ18" s="2" t="s">
        <v>298</v>
      </c>
      <c r="FR18" s="2">
        <v>15000</v>
      </c>
      <c r="FS18" s="2">
        <v>0</v>
      </c>
      <c r="FT18" s="2" t="s">
        <v>201</v>
      </c>
      <c r="FU18" s="2" t="s">
        <v>201</v>
      </c>
      <c r="FV18" s="2" t="s">
        <v>201</v>
      </c>
      <c r="FY18" s="2" t="s">
        <v>201</v>
      </c>
      <c r="FZ18" s="2" t="s">
        <v>201</v>
      </c>
      <c r="GA18" s="2" t="s">
        <v>201</v>
      </c>
      <c r="GD18" s="2" t="s">
        <v>201</v>
      </c>
      <c r="GE18" s="2" t="s">
        <v>201</v>
      </c>
      <c r="GF18" s="2" t="s">
        <v>201</v>
      </c>
      <c r="GJ18" s="2">
        <v>0</v>
      </c>
      <c r="GK18" s="2">
        <v>0</v>
      </c>
      <c r="GL18" s="2">
        <v>20201231</v>
      </c>
    </row>
    <row r="19" spans="1:194" ht="95.25" customHeight="1" x14ac:dyDescent="0.25">
      <c r="A19" s="1" t="s">
        <v>342</v>
      </c>
      <c r="B19" s="2" t="s">
        <v>343</v>
      </c>
      <c r="C19" s="102" t="s">
        <v>344</v>
      </c>
      <c r="D19" s="3" t="s">
        <v>345</v>
      </c>
      <c r="E19" s="2" t="s">
        <v>346</v>
      </c>
      <c r="F19" s="2">
        <v>2</v>
      </c>
      <c r="G19" s="2" t="s">
        <v>199</v>
      </c>
      <c r="H19" s="2">
        <v>7</v>
      </c>
      <c r="I19" s="3" t="s">
        <v>200</v>
      </c>
      <c r="J19" s="3" t="s">
        <v>201</v>
      </c>
      <c r="K19" s="3" t="s">
        <v>201</v>
      </c>
      <c r="L19" s="3" t="s">
        <v>202</v>
      </c>
      <c r="M19" s="3" t="s">
        <v>203</v>
      </c>
      <c r="N19" s="3" t="s">
        <v>201</v>
      </c>
      <c r="O19" s="3" t="s">
        <v>204</v>
      </c>
      <c r="P19" s="3" t="s">
        <v>205</v>
      </c>
      <c r="Q19" s="3" t="s">
        <v>201</v>
      </c>
      <c r="R19" s="3" t="s">
        <v>201</v>
      </c>
      <c r="S19" s="3" t="s">
        <v>201</v>
      </c>
      <c r="T19" s="3" t="s">
        <v>201</v>
      </c>
      <c r="U19" s="3" t="s">
        <v>201</v>
      </c>
      <c r="V19" s="3" t="s">
        <v>201</v>
      </c>
      <c r="W19" s="3" t="s">
        <v>206</v>
      </c>
      <c r="X19" s="3" t="s">
        <v>207</v>
      </c>
      <c r="Y19" s="3">
        <v>1</v>
      </c>
      <c r="Z19" s="3" t="s">
        <v>208</v>
      </c>
      <c r="AA19" s="3">
        <v>1</v>
      </c>
      <c r="AB19" s="3" t="s">
        <v>209</v>
      </c>
      <c r="AC19" s="3" t="s">
        <v>210</v>
      </c>
      <c r="AD19" s="3" t="s">
        <v>211</v>
      </c>
      <c r="AE19" s="3" t="s">
        <v>212</v>
      </c>
      <c r="AF19" s="3">
        <v>3</v>
      </c>
      <c r="AG19" s="3" t="s">
        <v>213</v>
      </c>
      <c r="AH19" s="3">
        <v>1</v>
      </c>
      <c r="AI19" s="3" t="s">
        <v>347</v>
      </c>
      <c r="AJ19" s="2">
        <v>1</v>
      </c>
      <c r="AK19" s="2" t="s">
        <v>215</v>
      </c>
      <c r="AL19" s="2">
        <v>1</v>
      </c>
      <c r="AM19" s="2" t="s">
        <v>216</v>
      </c>
      <c r="AN19" s="2">
        <v>11</v>
      </c>
      <c r="AO19" s="2" t="s">
        <v>348</v>
      </c>
      <c r="AP19" s="2" t="s">
        <v>201</v>
      </c>
      <c r="AQ19" s="2" t="s">
        <v>201</v>
      </c>
      <c r="AR19" s="2" t="s">
        <v>218</v>
      </c>
      <c r="AS19" s="2" t="s">
        <v>219</v>
      </c>
      <c r="AT19" s="2">
        <v>19</v>
      </c>
      <c r="AU19" s="2" t="s">
        <v>220</v>
      </c>
      <c r="AV19" s="2">
        <v>19083</v>
      </c>
      <c r="AW19" s="2" t="s">
        <v>221</v>
      </c>
      <c r="AX19" s="2">
        <v>19083054</v>
      </c>
      <c r="AY19" s="2" t="s">
        <v>349</v>
      </c>
      <c r="AZ19" s="2">
        <v>1926</v>
      </c>
      <c r="BA19" s="2" t="s">
        <v>249</v>
      </c>
      <c r="BI19" s="2">
        <v>0.01</v>
      </c>
      <c r="BJ19" s="2">
        <v>0</v>
      </c>
      <c r="BT19" s="2">
        <v>29784548.989999998</v>
      </c>
      <c r="BU19" s="2">
        <v>0.01</v>
      </c>
      <c r="BV19" s="2">
        <v>0</v>
      </c>
      <c r="BW19" s="2">
        <v>0</v>
      </c>
      <c r="CE19" s="2">
        <v>0.01</v>
      </c>
      <c r="CF19" s="2">
        <v>0</v>
      </c>
      <c r="CP19" s="4">
        <v>0.01</v>
      </c>
      <c r="CQ19" s="66"/>
      <c r="CT19" s="66"/>
      <c r="CW19" s="4">
        <v>0</v>
      </c>
      <c r="CZ19" s="2">
        <v>0</v>
      </c>
      <c r="DA19" s="2">
        <v>0</v>
      </c>
      <c r="DB19" s="2">
        <v>20030330</v>
      </c>
      <c r="DC19" s="2">
        <v>20210620</v>
      </c>
      <c r="DE19" s="2">
        <v>20030330</v>
      </c>
      <c r="DF19" s="2">
        <v>20030330</v>
      </c>
      <c r="DG19" s="2">
        <v>20030930</v>
      </c>
      <c r="DH19" s="2">
        <v>20030930</v>
      </c>
      <c r="DI19" s="2">
        <v>20041209</v>
      </c>
      <c r="DJ19" s="2">
        <v>20041209</v>
      </c>
      <c r="DK19" s="2">
        <v>20050630</v>
      </c>
      <c r="DL19" s="2">
        <v>20050630</v>
      </c>
      <c r="DM19" s="2">
        <v>20050701</v>
      </c>
      <c r="DN19" s="2">
        <v>20050701</v>
      </c>
      <c r="DO19" s="2">
        <v>20080630</v>
      </c>
      <c r="DP19" s="2">
        <v>20080630</v>
      </c>
      <c r="DQ19" s="2">
        <v>20050801</v>
      </c>
      <c r="DR19" s="2">
        <v>20050801</v>
      </c>
      <c r="DS19" s="2">
        <v>20150325</v>
      </c>
      <c r="DT19" s="2">
        <v>20150325</v>
      </c>
      <c r="DY19" s="2">
        <v>20190601</v>
      </c>
      <c r="EA19" s="2">
        <v>20210620</v>
      </c>
      <c r="EC19" s="2">
        <v>20190701</v>
      </c>
      <c r="EE19" s="2">
        <v>20210620</v>
      </c>
      <c r="EG19" s="2">
        <v>20211201</v>
      </c>
      <c r="EI19" s="2">
        <v>20211217</v>
      </c>
      <c r="EK19" s="70" t="s">
        <v>250</v>
      </c>
      <c r="EL19" s="68" t="s">
        <v>225</v>
      </c>
      <c r="EM19" s="3" t="s">
        <v>251</v>
      </c>
      <c r="EN19" s="2" t="s">
        <v>252</v>
      </c>
      <c r="EO19" s="3" t="s">
        <v>253</v>
      </c>
      <c r="EP19" s="2" t="s">
        <v>229</v>
      </c>
      <c r="EQ19" s="2" t="s">
        <v>230</v>
      </c>
      <c r="ER19" s="2">
        <v>6</v>
      </c>
      <c r="ES19" s="3" t="s">
        <v>231</v>
      </c>
      <c r="ET19" s="2">
        <v>1962420830</v>
      </c>
      <c r="EU19" s="3" t="s">
        <v>350</v>
      </c>
      <c r="EV19" s="2" t="s">
        <v>351</v>
      </c>
      <c r="EW19" s="2" t="s">
        <v>352</v>
      </c>
      <c r="EX19" s="2">
        <v>1</v>
      </c>
      <c r="EY19" s="2">
        <v>80002760835</v>
      </c>
      <c r="EZ19" s="2" t="s">
        <v>232</v>
      </c>
      <c r="FA19" s="2" t="s">
        <v>233</v>
      </c>
      <c r="FB19" s="2" t="s">
        <v>234</v>
      </c>
      <c r="FC19" s="2">
        <v>1</v>
      </c>
      <c r="FD19" s="2">
        <v>1962420830</v>
      </c>
      <c r="FE19" s="2" t="s">
        <v>350</v>
      </c>
      <c r="FF19" s="2" t="s">
        <v>351</v>
      </c>
      <c r="FG19" s="2" t="s">
        <v>352</v>
      </c>
      <c r="FH19" s="2">
        <v>1</v>
      </c>
      <c r="FI19" s="2">
        <v>1962420830</v>
      </c>
      <c r="FJ19" s="2" t="s">
        <v>350</v>
      </c>
      <c r="FK19" s="2" t="s">
        <v>351</v>
      </c>
      <c r="FL19" s="2" t="s">
        <v>352</v>
      </c>
      <c r="FM19" s="2">
        <v>1</v>
      </c>
      <c r="FN19" s="2">
        <v>1</v>
      </c>
      <c r="FO19" s="2">
        <v>113</v>
      </c>
      <c r="FP19" s="2" t="s">
        <v>353</v>
      </c>
      <c r="FQ19" s="2" t="s">
        <v>236</v>
      </c>
      <c r="FR19" s="2">
        <v>7</v>
      </c>
      <c r="FS19" s="2">
        <v>0</v>
      </c>
      <c r="FT19" s="2" t="s">
        <v>201</v>
      </c>
      <c r="FU19" s="2" t="s">
        <v>201</v>
      </c>
      <c r="FV19" s="2" t="s">
        <v>201</v>
      </c>
      <c r="FY19" s="2" t="s">
        <v>201</v>
      </c>
      <c r="FZ19" s="2" t="s">
        <v>201</v>
      </c>
      <c r="GA19" s="2" t="s">
        <v>201</v>
      </c>
      <c r="GD19" s="2" t="s">
        <v>201</v>
      </c>
      <c r="GE19" s="2" t="s">
        <v>201</v>
      </c>
      <c r="GF19" s="2" t="s">
        <v>201</v>
      </c>
      <c r="GJ19" s="2">
        <v>0</v>
      </c>
      <c r="GK19" s="2">
        <v>0</v>
      </c>
      <c r="GL19" s="2">
        <v>20201231</v>
      </c>
    </row>
    <row r="20" spans="1:194" ht="72" customHeight="1" x14ac:dyDescent="0.25">
      <c r="A20" s="1" t="s">
        <v>354</v>
      </c>
      <c r="B20" s="2" t="s">
        <v>355</v>
      </c>
      <c r="C20" s="102" t="s">
        <v>356</v>
      </c>
      <c r="D20" s="3" t="s">
        <v>357</v>
      </c>
      <c r="E20" s="2" t="s">
        <v>358</v>
      </c>
      <c r="F20" s="2">
        <v>2</v>
      </c>
      <c r="G20" s="2" t="s">
        <v>199</v>
      </c>
      <c r="H20" s="2">
        <v>7</v>
      </c>
      <c r="I20" s="3" t="s">
        <v>200</v>
      </c>
      <c r="J20" s="3" t="s">
        <v>201</v>
      </c>
      <c r="K20" s="3" t="s">
        <v>201</v>
      </c>
      <c r="L20" s="3" t="s">
        <v>202</v>
      </c>
      <c r="M20" s="3" t="s">
        <v>203</v>
      </c>
      <c r="N20" s="3" t="s">
        <v>201</v>
      </c>
      <c r="O20" s="3" t="s">
        <v>204</v>
      </c>
      <c r="P20" s="3" t="s">
        <v>205</v>
      </c>
      <c r="Q20" s="3" t="s">
        <v>201</v>
      </c>
      <c r="R20" s="3" t="s">
        <v>201</v>
      </c>
      <c r="S20" s="3" t="s">
        <v>201</v>
      </c>
      <c r="T20" s="3" t="s">
        <v>201</v>
      </c>
      <c r="U20" s="3" t="s">
        <v>201</v>
      </c>
      <c r="V20" s="3" t="s">
        <v>201</v>
      </c>
      <c r="W20" s="3" t="s">
        <v>206</v>
      </c>
      <c r="X20" s="3" t="s">
        <v>207</v>
      </c>
      <c r="Y20" s="3">
        <v>1</v>
      </c>
      <c r="Z20" s="3" t="s">
        <v>208</v>
      </c>
      <c r="AA20" s="3">
        <v>1</v>
      </c>
      <c r="AB20" s="3" t="s">
        <v>209</v>
      </c>
      <c r="AC20" s="3" t="s">
        <v>210</v>
      </c>
      <c r="AD20" s="3" t="s">
        <v>211</v>
      </c>
      <c r="AE20" s="3" t="s">
        <v>212</v>
      </c>
      <c r="AF20" s="3">
        <v>3</v>
      </c>
      <c r="AG20" s="3" t="s">
        <v>213</v>
      </c>
      <c r="AH20" s="3">
        <v>1</v>
      </c>
      <c r="AI20" s="3" t="s">
        <v>347</v>
      </c>
      <c r="AJ20" s="2">
        <v>1</v>
      </c>
      <c r="AK20" s="2" t="s">
        <v>215</v>
      </c>
      <c r="AL20" s="2">
        <v>1</v>
      </c>
      <c r="AM20" s="2" t="s">
        <v>216</v>
      </c>
      <c r="AN20" s="2">
        <v>11</v>
      </c>
      <c r="AO20" s="2" t="s">
        <v>348</v>
      </c>
      <c r="AP20" s="2" t="s">
        <v>201</v>
      </c>
      <c r="AQ20" s="2" t="s">
        <v>201</v>
      </c>
      <c r="AR20" s="2" t="s">
        <v>218</v>
      </c>
      <c r="AS20" s="2" t="s">
        <v>219</v>
      </c>
      <c r="AT20" s="2">
        <v>19</v>
      </c>
      <c r="AU20" s="2" t="s">
        <v>220</v>
      </c>
      <c r="AV20" s="2">
        <v>19083</v>
      </c>
      <c r="AW20" s="2" t="s">
        <v>221</v>
      </c>
      <c r="AX20" s="2">
        <v>19083003</v>
      </c>
      <c r="AY20" s="2" t="s">
        <v>359</v>
      </c>
      <c r="AZ20" s="2">
        <v>1930</v>
      </c>
      <c r="BA20" s="2" t="s">
        <v>224</v>
      </c>
      <c r="BI20" s="2">
        <v>41797754</v>
      </c>
      <c r="BJ20" s="2">
        <v>0</v>
      </c>
      <c r="BU20" s="2">
        <v>41797754</v>
      </c>
      <c r="BV20" s="2">
        <v>0</v>
      </c>
      <c r="BW20" s="2">
        <v>0</v>
      </c>
      <c r="CE20" s="2">
        <v>41797754</v>
      </c>
      <c r="CF20" s="2">
        <v>0</v>
      </c>
      <c r="CP20" s="4">
        <v>41797754</v>
      </c>
      <c r="CQ20" s="66">
        <v>18000000</v>
      </c>
      <c r="CR20" s="4">
        <v>18000000</v>
      </c>
      <c r="CT20" s="66"/>
      <c r="CW20" s="4">
        <v>0</v>
      </c>
      <c r="CZ20" s="2">
        <v>0</v>
      </c>
      <c r="DA20" s="2">
        <v>0</v>
      </c>
      <c r="DB20" s="2">
        <v>20030330</v>
      </c>
      <c r="DC20" s="2">
        <v>20221217</v>
      </c>
      <c r="DE20" s="2">
        <v>20030330</v>
      </c>
      <c r="DF20" s="2">
        <v>20030330</v>
      </c>
      <c r="DG20" s="2">
        <v>20030930</v>
      </c>
      <c r="DH20" s="2">
        <v>20030930</v>
      </c>
      <c r="DI20" s="2">
        <v>20041209</v>
      </c>
      <c r="DJ20" s="2">
        <v>20041209</v>
      </c>
      <c r="DK20" s="2">
        <v>20050630</v>
      </c>
      <c r="DL20" s="2">
        <v>20050630</v>
      </c>
      <c r="DM20" s="2">
        <v>20050701</v>
      </c>
      <c r="DN20" s="2">
        <v>20050701</v>
      </c>
      <c r="DO20" s="2">
        <v>20100831</v>
      </c>
      <c r="DP20" s="2">
        <v>20100831</v>
      </c>
      <c r="DQ20" s="2">
        <v>20050801</v>
      </c>
      <c r="DR20" s="2">
        <v>20050801</v>
      </c>
      <c r="DS20" s="2">
        <v>20140808</v>
      </c>
      <c r="DT20" s="2">
        <v>20140808</v>
      </c>
      <c r="DY20" s="2">
        <v>20200501</v>
      </c>
      <c r="EA20" s="2">
        <v>20200630</v>
      </c>
      <c r="EC20" s="2">
        <v>20200701</v>
      </c>
      <c r="EE20" s="2">
        <v>20221217</v>
      </c>
      <c r="EG20" s="2">
        <v>20221201</v>
      </c>
      <c r="EI20" s="2">
        <v>20230615</v>
      </c>
      <c r="EK20" s="70" t="s">
        <v>250</v>
      </c>
      <c r="EL20" s="68" t="s">
        <v>225</v>
      </c>
      <c r="EM20" s="3" t="s">
        <v>251</v>
      </c>
      <c r="EN20" s="2" t="s">
        <v>252</v>
      </c>
      <c r="EO20" s="3" t="s">
        <v>253</v>
      </c>
      <c r="EP20" s="2" t="s">
        <v>229</v>
      </c>
      <c r="EQ20" s="2" t="s">
        <v>230</v>
      </c>
      <c r="ER20" s="2">
        <v>6</v>
      </c>
      <c r="ES20" s="3" t="s">
        <v>231</v>
      </c>
      <c r="ET20" s="2">
        <v>1962420830</v>
      </c>
      <c r="EU20" s="3" t="s">
        <v>350</v>
      </c>
      <c r="EV20" s="2" t="s">
        <v>351</v>
      </c>
      <c r="EW20" s="2" t="s">
        <v>352</v>
      </c>
      <c r="EX20" s="2">
        <v>1</v>
      </c>
      <c r="EY20" s="2">
        <v>80002760835</v>
      </c>
      <c r="EZ20" s="2" t="s">
        <v>232</v>
      </c>
      <c r="FA20" s="2" t="s">
        <v>233</v>
      </c>
      <c r="FB20" s="2" t="s">
        <v>234</v>
      </c>
      <c r="FC20" s="2">
        <v>1</v>
      </c>
      <c r="FD20" s="2">
        <v>1962420830</v>
      </c>
      <c r="FE20" s="2" t="s">
        <v>350</v>
      </c>
      <c r="FF20" s="2" t="s">
        <v>351</v>
      </c>
      <c r="FG20" s="2" t="s">
        <v>352</v>
      </c>
      <c r="FH20" s="2">
        <v>1</v>
      </c>
      <c r="FI20" s="2">
        <v>1962420830</v>
      </c>
      <c r="FJ20" s="2" t="s">
        <v>350</v>
      </c>
      <c r="FK20" s="2" t="s">
        <v>351</v>
      </c>
      <c r="FL20" s="2" t="s">
        <v>352</v>
      </c>
      <c r="FM20" s="2">
        <v>1</v>
      </c>
      <c r="FN20" s="2">
        <v>1</v>
      </c>
      <c r="FO20" s="2">
        <v>113</v>
      </c>
      <c r="FP20" s="2" t="s">
        <v>353</v>
      </c>
      <c r="FQ20" s="2" t="s">
        <v>236</v>
      </c>
      <c r="FR20" s="2">
        <v>6</v>
      </c>
      <c r="FS20" s="2">
        <v>0</v>
      </c>
      <c r="FT20" s="2" t="s">
        <v>201</v>
      </c>
      <c r="FU20" s="2" t="s">
        <v>201</v>
      </c>
      <c r="FV20" s="2" t="s">
        <v>201</v>
      </c>
      <c r="FY20" s="2" t="s">
        <v>201</v>
      </c>
      <c r="FZ20" s="2" t="s">
        <v>201</v>
      </c>
      <c r="GA20" s="2" t="s">
        <v>201</v>
      </c>
      <c r="GD20" s="2" t="s">
        <v>201</v>
      </c>
      <c r="GE20" s="2" t="s">
        <v>201</v>
      </c>
      <c r="GF20" s="2" t="s">
        <v>201</v>
      </c>
      <c r="GJ20" s="2">
        <v>0</v>
      </c>
      <c r="GK20" s="2">
        <v>0</v>
      </c>
      <c r="GL20" s="2">
        <v>20201231</v>
      </c>
    </row>
    <row r="21" spans="1:194" ht="118.5" customHeight="1" x14ac:dyDescent="0.25">
      <c r="A21" s="1" t="s">
        <v>360</v>
      </c>
      <c r="B21" s="2" t="s">
        <v>361</v>
      </c>
      <c r="C21" s="102" t="s">
        <v>362</v>
      </c>
      <c r="D21" s="3" t="s">
        <v>197</v>
      </c>
      <c r="E21" s="2" t="s">
        <v>363</v>
      </c>
      <c r="F21" s="2">
        <v>2</v>
      </c>
      <c r="G21" s="2" t="s">
        <v>199</v>
      </c>
      <c r="H21" s="2">
        <v>7</v>
      </c>
      <c r="I21" s="3" t="s">
        <v>200</v>
      </c>
      <c r="J21" s="3" t="s">
        <v>201</v>
      </c>
      <c r="K21" s="3" t="s">
        <v>201</v>
      </c>
      <c r="L21" s="3" t="s">
        <v>202</v>
      </c>
      <c r="M21" s="3" t="s">
        <v>203</v>
      </c>
      <c r="N21" s="3" t="s">
        <v>201</v>
      </c>
      <c r="O21" s="3" t="s">
        <v>204</v>
      </c>
      <c r="P21" s="3" t="s">
        <v>205</v>
      </c>
      <c r="Q21" s="3" t="s">
        <v>201</v>
      </c>
      <c r="R21" s="3" t="s">
        <v>201</v>
      </c>
      <c r="S21" s="3" t="s">
        <v>201</v>
      </c>
      <c r="T21" s="3" t="s">
        <v>201</v>
      </c>
      <c r="U21" s="3" t="s">
        <v>201</v>
      </c>
      <c r="V21" s="3" t="s">
        <v>201</v>
      </c>
      <c r="W21" s="3" t="s">
        <v>206</v>
      </c>
      <c r="X21" s="3" t="s">
        <v>207</v>
      </c>
      <c r="Y21" s="3">
        <v>1</v>
      </c>
      <c r="Z21" s="3" t="s">
        <v>208</v>
      </c>
      <c r="AA21" s="3">
        <v>1</v>
      </c>
      <c r="AB21" s="3" t="s">
        <v>209</v>
      </c>
      <c r="AC21" s="3" t="s">
        <v>210</v>
      </c>
      <c r="AD21" s="3" t="s">
        <v>211</v>
      </c>
      <c r="AE21" s="3" t="s">
        <v>212</v>
      </c>
      <c r="AF21" s="3">
        <v>3</v>
      </c>
      <c r="AG21" s="3" t="s">
        <v>213</v>
      </c>
      <c r="AH21" s="3">
        <v>7</v>
      </c>
      <c r="AI21" s="3" t="s">
        <v>214</v>
      </c>
      <c r="AJ21" s="2">
        <v>1</v>
      </c>
      <c r="AK21" s="2" t="s">
        <v>215</v>
      </c>
      <c r="AL21" s="2">
        <v>1</v>
      </c>
      <c r="AM21" s="2" t="s">
        <v>216</v>
      </c>
      <c r="AN21" s="2">
        <v>13</v>
      </c>
      <c r="AO21" s="2" t="s">
        <v>217</v>
      </c>
      <c r="AP21" s="2" t="s">
        <v>201</v>
      </c>
      <c r="AQ21" s="2" t="s">
        <v>201</v>
      </c>
      <c r="AR21" s="2" t="s">
        <v>218</v>
      </c>
      <c r="AS21" s="2" t="s">
        <v>219</v>
      </c>
      <c r="AT21" s="2">
        <v>19</v>
      </c>
      <c r="AU21" s="2" t="s">
        <v>220</v>
      </c>
      <c r="AV21" s="2">
        <v>19083</v>
      </c>
      <c r="AW21" s="2" t="s">
        <v>221</v>
      </c>
      <c r="AX21" s="2" t="s">
        <v>364</v>
      </c>
      <c r="AY21" s="2" t="s">
        <v>365</v>
      </c>
      <c r="AZ21" s="2">
        <v>1930</v>
      </c>
      <c r="BA21" s="2" t="s">
        <v>224</v>
      </c>
      <c r="BI21" s="2">
        <v>1300000</v>
      </c>
      <c r="BJ21" s="2">
        <v>0</v>
      </c>
      <c r="BU21" s="2">
        <v>1300000</v>
      </c>
      <c r="BV21" s="2">
        <v>0</v>
      </c>
      <c r="BW21" s="2">
        <v>0</v>
      </c>
      <c r="CE21" s="2">
        <v>1300000</v>
      </c>
      <c r="CF21" s="2">
        <v>0</v>
      </c>
      <c r="CP21" s="4">
        <v>1300000</v>
      </c>
      <c r="CQ21" s="66">
        <v>858693.51</v>
      </c>
      <c r="CR21" s="4">
        <v>858693.51</v>
      </c>
      <c r="CT21" s="66">
        <v>652763.25</v>
      </c>
      <c r="CU21" s="4">
        <v>652763.25</v>
      </c>
      <c r="CV21" s="4">
        <v>0</v>
      </c>
      <c r="CW21" s="4">
        <v>652763.25</v>
      </c>
      <c r="CZ21" s="2">
        <v>652763.25</v>
      </c>
      <c r="DA21" s="2">
        <v>0</v>
      </c>
      <c r="DB21" s="2">
        <v>20160527</v>
      </c>
      <c r="DC21" s="2">
        <v>20191231</v>
      </c>
      <c r="DE21" s="2">
        <v>20160527</v>
      </c>
      <c r="DF21" s="2">
        <v>20160527</v>
      </c>
      <c r="DG21" s="2">
        <v>20170201</v>
      </c>
      <c r="DH21" s="2">
        <v>20170201</v>
      </c>
      <c r="DI21" s="2">
        <v>20160527</v>
      </c>
      <c r="DJ21" s="2">
        <v>20160527</v>
      </c>
      <c r="DK21" s="2">
        <v>20170201</v>
      </c>
      <c r="DL21" s="2">
        <v>20170201</v>
      </c>
      <c r="DM21" s="2">
        <v>20160527</v>
      </c>
      <c r="DN21" s="2">
        <v>20160527</v>
      </c>
      <c r="DO21" s="2">
        <v>20170201</v>
      </c>
      <c r="DP21" s="2">
        <v>20170201</v>
      </c>
      <c r="DQ21" s="2">
        <v>20160527</v>
      </c>
      <c r="DR21" s="2">
        <v>20160527</v>
      </c>
      <c r="DS21" s="2">
        <v>20170201</v>
      </c>
      <c r="DT21" s="2">
        <v>20170201</v>
      </c>
      <c r="DV21" s="2">
        <v>20180727</v>
      </c>
      <c r="DX21" s="2">
        <v>20181227</v>
      </c>
      <c r="DY21" s="2">
        <v>20180520</v>
      </c>
      <c r="DZ21" s="2">
        <v>20181227</v>
      </c>
      <c r="EA21" s="2">
        <v>20180620</v>
      </c>
      <c r="EB21" s="2">
        <v>20191010</v>
      </c>
      <c r="EC21" s="2">
        <v>20180720</v>
      </c>
      <c r="ED21" s="2">
        <v>20191016</v>
      </c>
      <c r="EE21" s="2">
        <v>20190516</v>
      </c>
      <c r="EG21" s="2">
        <v>20200517</v>
      </c>
      <c r="EI21" s="2">
        <v>20200716</v>
      </c>
      <c r="EK21" s="70" t="s">
        <v>225</v>
      </c>
      <c r="EL21" s="68" t="s">
        <v>225</v>
      </c>
      <c r="EM21" s="3" t="s">
        <v>226</v>
      </c>
      <c r="EN21" s="2" t="s">
        <v>227</v>
      </c>
      <c r="EO21" s="82" t="s">
        <v>228</v>
      </c>
      <c r="EP21" s="2" t="s">
        <v>229</v>
      </c>
      <c r="EQ21" s="2" t="s">
        <v>230</v>
      </c>
      <c r="ER21" s="2">
        <v>6</v>
      </c>
      <c r="ES21" s="3" t="s">
        <v>231</v>
      </c>
      <c r="ET21" s="2">
        <v>80002760835</v>
      </c>
      <c r="EU21" s="3" t="s">
        <v>232</v>
      </c>
      <c r="EV21" s="2" t="s">
        <v>233</v>
      </c>
      <c r="EW21" s="2" t="s">
        <v>234</v>
      </c>
      <c r="EX21" s="2">
        <v>1</v>
      </c>
      <c r="EY21" s="2">
        <v>80002760835</v>
      </c>
      <c r="EZ21" s="2" t="s">
        <v>232</v>
      </c>
      <c r="FA21" s="2" t="s">
        <v>233</v>
      </c>
      <c r="FB21" s="2" t="s">
        <v>234</v>
      </c>
      <c r="FC21" s="2">
        <v>1</v>
      </c>
      <c r="FD21" s="2">
        <v>80002760835</v>
      </c>
      <c r="FE21" s="2" t="s">
        <v>232</v>
      </c>
      <c r="FF21" s="2" t="s">
        <v>233</v>
      </c>
      <c r="FG21" s="2" t="s">
        <v>234</v>
      </c>
      <c r="FH21" s="2">
        <v>1</v>
      </c>
      <c r="FI21" s="2">
        <v>80002760835</v>
      </c>
      <c r="FJ21" s="2" t="s">
        <v>232</v>
      </c>
      <c r="FK21" s="2" t="s">
        <v>233</v>
      </c>
      <c r="FL21" s="2" t="s">
        <v>234</v>
      </c>
      <c r="FM21" s="2">
        <v>1</v>
      </c>
      <c r="FN21" s="2">
        <v>1</v>
      </c>
      <c r="FO21" s="2">
        <v>114</v>
      </c>
      <c r="FP21" s="2" t="s">
        <v>235</v>
      </c>
      <c r="FQ21" s="2" t="s">
        <v>236</v>
      </c>
      <c r="FR21" s="2">
        <v>70</v>
      </c>
      <c r="FS21" s="2">
        <v>0</v>
      </c>
      <c r="FT21" s="2" t="s">
        <v>201</v>
      </c>
      <c r="FU21" s="2" t="s">
        <v>201</v>
      </c>
      <c r="FV21" s="2" t="s">
        <v>201</v>
      </c>
      <c r="FY21" s="2" t="s">
        <v>201</v>
      </c>
      <c r="FZ21" s="2" t="s">
        <v>201</v>
      </c>
      <c r="GA21" s="2" t="s">
        <v>201</v>
      </c>
      <c r="GD21" s="2" t="s">
        <v>201</v>
      </c>
      <c r="GE21" s="2" t="s">
        <v>201</v>
      </c>
      <c r="GF21" s="2" t="s">
        <v>201</v>
      </c>
      <c r="GJ21" s="2">
        <v>0</v>
      </c>
      <c r="GK21" s="2">
        <v>0</v>
      </c>
      <c r="GL21" s="2">
        <v>20201231</v>
      </c>
    </row>
    <row r="22" spans="1:194" ht="108" customHeight="1" x14ac:dyDescent="0.25">
      <c r="A22" s="1" t="s">
        <v>366</v>
      </c>
      <c r="B22" s="2" t="s">
        <v>367</v>
      </c>
      <c r="C22" s="102" t="s">
        <v>368</v>
      </c>
      <c r="D22" s="3" t="s">
        <v>197</v>
      </c>
      <c r="E22" s="2" t="s">
        <v>369</v>
      </c>
      <c r="F22" s="2">
        <v>2</v>
      </c>
      <c r="G22" s="2" t="s">
        <v>199</v>
      </c>
      <c r="H22" s="2">
        <v>7</v>
      </c>
      <c r="I22" s="3" t="s">
        <v>200</v>
      </c>
      <c r="J22" s="3" t="s">
        <v>201</v>
      </c>
      <c r="K22" s="3" t="s">
        <v>201</v>
      </c>
      <c r="L22" s="3" t="s">
        <v>202</v>
      </c>
      <c r="M22" s="3" t="s">
        <v>203</v>
      </c>
      <c r="N22" s="3" t="s">
        <v>201</v>
      </c>
      <c r="O22" s="3" t="s">
        <v>204</v>
      </c>
      <c r="P22" s="3" t="s">
        <v>205</v>
      </c>
      <c r="Q22" s="3" t="s">
        <v>201</v>
      </c>
      <c r="R22" s="3" t="s">
        <v>201</v>
      </c>
      <c r="S22" s="3" t="s">
        <v>201</v>
      </c>
      <c r="T22" s="3" t="s">
        <v>201</v>
      </c>
      <c r="U22" s="3" t="s">
        <v>201</v>
      </c>
      <c r="V22" s="3" t="s">
        <v>201</v>
      </c>
      <c r="W22" s="3" t="s">
        <v>206</v>
      </c>
      <c r="X22" s="3" t="s">
        <v>207</v>
      </c>
      <c r="Y22" s="3">
        <v>1</v>
      </c>
      <c r="Z22" s="3" t="s">
        <v>208</v>
      </c>
      <c r="AA22" s="3">
        <v>1</v>
      </c>
      <c r="AB22" s="3" t="s">
        <v>209</v>
      </c>
      <c r="AC22" s="3" t="s">
        <v>210</v>
      </c>
      <c r="AD22" s="3" t="s">
        <v>211</v>
      </c>
      <c r="AE22" s="3" t="s">
        <v>212</v>
      </c>
      <c r="AF22" s="3">
        <v>3</v>
      </c>
      <c r="AG22" s="3" t="s">
        <v>213</v>
      </c>
      <c r="AH22" s="3">
        <v>7</v>
      </c>
      <c r="AI22" s="3" t="s">
        <v>214</v>
      </c>
      <c r="AJ22" s="2">
        <v>1</v>
      </c>
      <c r="AK22" s="2" t="s">
        <v>215</v>
      </c>
      <c r="AL22" s="2">
        <v>1</v>
      </c>
      <c r="AM22" s="2" t="s">
        <v>216</v>
      </c>
      <c r="AN22" s="2">
        <v>13</v>
      </c>
      <c r="AO22" s="2" t="s">
        <v>217</v>
      </c>
      <c r="AP22" s="2" t="s">
        <v>201</v>
      </c>
      <c r="AQ22" s="2" t="s">
        <v>201</v>
      </c>
      <c r="AR22" s="2" t="s">
        <v>218</v>
      </c>
      <c r="AS22" s="2" t="s">
        <v>219</v>
      </c>
      <c r="AT22" s="2">
        <v>19</v>
      </c>
      <c r="AU22" s="2" t="s">
        <v>220</v>
      </c>
      <c r="AV22" s="2">
        <v>19083</v>
      </c>
      <c r="AW22" s="2" t="s">
        <v>221</v>
      </c>
      <c r="AX22" s="2" t="s">
        <v>370</v>
      </c>
      <c r="AY22" s="2" t="s">
        <v>371</v>
      </c>
      <c r="AZ22" s="2">
        <v>1930</v>
      </c>
      <c r="BA22" s="2" t="s">
        <v>224</v>
      </c>
      <c r="BI22" s="2">
        <v>800000</v>
      </c>
      <c r="BJ22" s="2">
        <v>0</v>
      </c>
      <c r="BU22" s="2">
        <v>800000</v>
      </c>
      <c r="BV22" s="2">
        <v>0</v>
      </c>
      <c r="BW22" s="2">
        <v>0</v>
      </c>
      <c r="CE22" s="2">
        <v>800000</v>
      </c>
      <c r="CF22" s="2">
        <v>0</v>
      </c>
      <c r="CP22" s="4">
        <v>800000</v>
      </c>
      <c r="CQ22" s="66">
        <v>483862.76</v>
      </c>
      <c r="CR22" s="4">
        <v>483862.76</v>
      </c>
      <c r="CT22" s="66">
        <v>4009.99</v>
      </c>
      <c r="CU22" s="4">
        <v>4009.99</v>
      </c>
      <c r="CV22" s="4">
        <v>0</v>
      </c>
      <c r="CW22" s="4">
        <v>4009.99</v>
      </c>
      <c r="CZ22" s="2">
        <v>4009.99</v>
      </c>
      <c r="DA22" s="2">
        <v>0</v>
      </c>
      <c r="DB22" s="2">
        <v>20160527</v>
      </c>
      <c r="DC22" s="2">
        <v>20200730</v>
      </c>
      <c r="DE22" s="2">
        <v>20160527</v>
      </c>
      <c r="DF22" s="2">
        <v>20160527</v>
      </c>
      <c r="DG22" s="2">
        <v>20170201</v>
      </c>
      <c r="DH22" s="2">
        <v>20170201</v>
      </c>
      <c r="DI22" s="2">
        <v>20160527</v>
      </c>
      <c r="DJ22" s="2">
        <v>20160527</v>
      </c>
      <c r="DK22" s="2">
        <v>20170201</v>
      </c>
      <c r="DL22" s="2">
        <v>20170201</v>
      </c>
      <c r="DM22" s="2">
        <v>20160527</v>
      </c>
      <c r="DN22" s="2">
        <v>20160527</v>
      </c>
      <c r="DO22" s="2">
        <v>20170201</v>
      </c>
      <c r="DP22" s="2">
        <v>20170201</v>
      </c>
      <c r="DQ22" s="2">
        <v>20160527</v>
      </c>
      <c r="DR22" s="2">
        <v>20160527</v>
      </c>
      <c r="DS22" s="2">
        <v>20170201</v>
      </c>
      <c r="DT22" s="2">
        <v>20170201</v>
      </c>
      <c r="DV22" s="2">
        <v>20181221</v>
      </c>
      <c r="DX22" s="2">
        <v>20201201</v>
      </c>
      <c r="DY22" s="2">
        <v>20180520</v>
      </c>
      <c r="EA22" s="2">
        <v>20180620</v>
      </c>
      <c r="EC22" s="2">
        <v>20200201</v>
      </c>
      <c r="EE22" s="2">
        <v>20200730</v>
      </c>
      <c r="EG22" s="2">
        <v>20200810</v>
      </c>
      <c r="EI22" s="2">
        <v>20200930</v>
      </c>
      <c r="EK22" s="70" t="s">
        <v>225</v>
      </c>
      <c r="EL22" s="68" t="s">
        <v>225</v>
      </c>
      <c r="EM22" s="3" t="s">
        <v>251</v>
      </c>
      <c r="EN22" s="2" t="s">
        <v>295</v>
      </c>
      <c r="EO22" s="3" t="s">
        <v>296</v>
      </c>
      <c r="EP22" s="2" t="s">
        <v>229</v>
      </c>
      <c r="EQ22" s="2" t="s">
        <v>230</v>
      </c>
      <c r="ER22" s="2">
        <v>6</v>
      </c>
      <c r="ES22" s="3" t="s">
        <v>231</v>
      </c>
      <c r="ET22" s="2">
        <v>80002760835</v>
      </c>
      <c r="EU22" s="3" t="s">
        <v>232</v>
      </c>
      <c r="EV22" s="2" t="s">
        <v>233</v>
      </c>
      <c r="EW22" s="2" t="s">
        <v>234</v>
      </c>
      <c r="EX22" s="2">
        <v>1</v>
      </c>
      <c r="EY22" s="2">
        <v>80002760835</v>
      </c>
      <c r="EZ22" s="2" t="s">
        <v>232</v>
      </c>
      <c r="FA22" s="2" t="s">
        <v>233</v>
      </c>
      <c r="FB22" s="2" t="s">
        <v>234</v>
      </c>
      <c r="FC22" s="2">
        <v>1</v>
      </c>
      <c r="FD22" s="2">
        <v>80002760835</v>
      </c>
      <c r="FE22" s="2" t="s">
        <v>232</v>
      </c>
      <c r="FF22" s="2" t="s">
        <v>233</v>
      </c>
      <c r="FG22" s="2" t="s">
        <v>234</v>
      </c>
      <c r="FH22" s="2">
        <v>1</v>
      </c>
      <c r="FI22" s="2">
        <v>80002760835</v>
      </c>
      <c r="FJ22" s="2" t="s">
        <v>232</v>
      </c>
      <c r="FK22" s="2" t="s">
        <v>233</v>
      </c>
      <c r="FL22" s="2" t="s">
        <v>234</v>
      </c>
      <c r="FM22" s="2">
        <v>1</v>
      </c>
      <c r="FN22" s="2">
        <v>1</v>
      </c>
      <c r="FO22" s="2">
        <v>114</v>
      </c>
      <c r="FP22" s="2" t="s">
        <v>235</v>
      </c>
      <c r="FQ22" s="2" t="s">
        <v>236</v>
      </c>
      <c r="FR22" s="2">
        <v>30</v>
      </c>
      <c r="FS22" s="2">
        <v>0</v>
      </c>
      <c r="FT22" s="2" t="s">
        <v>201</v>
      </c>
      <c r="FU22" s="2" t="s">
        <v>201</v>
      </c>
      <c r="FV22" s="2" t="s">
        <v>201</v>
      </c>
      <c r="FY22" s="2" t="s">
        <v>201</v>
      </c>
      <c r="FZ22" s="2" t="s">
        <v>201</v>
      </c>
      <c r="GA22" s="2" t="s">
        <v>201</v>
      </c>
      <c r="GD22" s="2" t="s">
        <v>201</v>
      </c>
      <c r="GE22" s="2" t="s">
        <v>201</v>
      </c>
      <c r="GF22" s="2" t="s">
        <v>201</v>
      </c>
      <c r="GJ22" s="2">
        <v>0</v>
      </c>
      <c r="GK22" s="2">
        <v>0</v>
      </c>
      <c r="GL22" s="2">
        <v>20201231</v>
      </c>
    </row>
    <row r="23" spans="1:194" ht="106.5" customHeight="1" x14ac:dyDescent="0.25">
      <c r="A23" s="1" t="s">
        <v>372</v>
      </c>
      <c r="B23" s="2" t="s">
        <v>373</v>
      </c>
      <c r="C23" s="102" t="s">
        <v>374</v>
      </c>
      <c r="D23" s="3" t="s">
        <v>375</v>
      </c>
      <c r="E23" s="2" t="s">
        <v>376</v>
      </c>
      <c r="F23" s="2">
        <v>2</v>
      </c>
      <c r="G23" s="2" t="s">
        <v>199</v>
      </c>
      <c r="H23" s="2">
        <v>7</v>
      </c>
      <c r="I23" s="3" t="s">
        <v>200</v>
      </c>
      <c r="J23" s="3" t="s">
        <v>201</v>
      </c>
      <c r="K23" s="3" t="s">
        <v>201</v>
      </c>
      <c r="L23" s="3" t="s">
        <v>202</v>
      </c>
      <c r="M23" s="3" t="s">
        <v>203</v>
      </c>
      <c r="N23" s="3" t="s">
        <v>201</v>
      </c>
      <c r="O23" s="3" t="s">
        <v>204</v>
      </c>
      <c r="P23" s="3" t="s">
        <v>205</v>
      </c>
      <c r="Q23" s="3" t="s">
        <v>201</v>
      </c>
      <c r="R23" s="3" t="s">
        <v>201</v>
      </c>
      <c r="S23" s="3" t="s">
        <v>201</v>
      </c>
      <c r="T23" s="3" t="s">
        <v>201</v>
      </c>
      <c r="U23" s="3" t="s">
        <v>201</v>
      </c>
      <c r="V23" s="3" t="s">
        <v>201</v>
      </c>
      <c r="W23" s="3" t="s">
        <v>206</v>
      </c>
      <c r="X23" s="3" t="s">
        <v>207</v>
      </c>
      <c r="Y23" s="3">
        <v>1</v>
      </c>
      <c r="Z23" s="3" t="s">
        <v>208</v>
      </c>
      <c r="AA23" s="3">
        <v>1</v>
      </c>
      <c r="AB23" s="3" t="s">
        <v>209</v>
      </c>
      <c r="AC23" s="3" t="s">
        <v>210</v>
      </c>
      <c r="AD23" s="3" t="s">
        <v>211</v>
      </c>
      <c r="AE23" s="3" t="s">
        <v>212</v>
      </c>
      <c r="AF23" s="3">
        <v>3</v>
      </c>
      <c r="AG23" s="3" t="s">
        <v>213</v>
      </c>
      <c r="AH23" s="3">
        <v>7</v>
      </c>
      <c r="AI23" s="3" t="s">
        <v>214</v>
      </c>
      <c r="AJ23" s="2">
        <v>1</v>
      </c>
      <c r="AK23" s="2" t="s">
        <v>215</v>
      </c>
      <c r="AL23" s="2">
        <v>1</v>
      </c>
      <c r="AM23" s="2" t="s">
        <v>216</v>
      </c>
      <c r="AN23" s="2">
        <v>13</v>
      </c>
      <c r="AO23" s="2" t="s">
        <v>217</v>
      </c>
      <c r="AP23" s="2" t="s">
        <v>201</v>
      </c>
      <c r="AQ23" s="2" t="s">
        <v>201</v>
      </c>
      <c r="AR23" s="2" t="s">
        <v>218</v>
      </c>
      <c r="AS23" s="2" t="s">
        <v>219</v>
      </c>
      <c r="AT23" s="2">
        <v>19</v>
      </c>
      <c r="AU23" s="2" t="s">
        <v>220</v>
      </c>
      <c r="AV23" s="2">
        <v>19083</v>
      </c>
      <c r="AW23" s="2" t="s">
        <v>221</v>
      </c>
      <c r="AX23" s="2" t="s">
        <v>377</v>
      </c>
      <c r="AY23" s="2" t="s">
        <v>378</v>
      </c>
      <c r="AZ23" s="2">
        <v>0</v>
      </c>
      <c r="BA23" s="2" t="s">
        <v>281</v>
      </c>
      <c r="BI23" s="2">
        <v>1200000</v>
      </c>
      <c r="BJ23" s="2">
        <v>0</v>
      </c>
      <c r="BU23" s="2">
        <v>1200000</v>
      </c>
      <c r="BV23" s="2">
        <v>0</v>
      </c>
      <c r="BW23" s="2">
        <v>0</v>
      </c>
      <c r="CE23" s="2">
        <v>1200000</v>
      </c>
      <c r="CF23" s="2">
        <v>0</v>
      </c>
      <c r="CP23" s="4">
        <v>1200000</v>
      </c>
      <c r="CQ23" s="66">
        <v>768583.47</v>
      </c>
      <c r="CR23" s="4">
        <v>768583.47</v>
      </c>
      <c r="CT23" s="66">
        <v>3400.75</v>
      </c>
      <c r="CU23" s="4">
        <v>3400.75</v>
      </c>
      <c r="CV23" s="4">
        <v>0</v>
      </c>
      <c r="CW23" s="4">
        <v>3400.75</v>
      </c>
      <c r="CZ23" s="2">
        <v>3400.75</v>
      </c>
      <c r="DA23" s="2">
        <v>0</v>
      </c>
      <c r="DB23" s="2">
        <v>20160527</v>
      </c>
      <c r="DC23" s="2">
        <v>20210516</v>
      </c>
      <c r="DE23" s="2">
        <v>20160527</v>
      </c>
      <c r="DF23" s="2">
        <v>20160527</v>
      </c>
      <c r="DG23" s="2">
        <v>20161201</v>
      </c>
      <c r="DH23" s="2">
        <v>20161201</v>
      </c>
      <c r="DI23" s="2">
        <v>20160527</v>
      </c>
      <c r="DJ23" s="2">
        <v>20161201</v>
      </c>
      <c r="DK23" s="2">
        <v>20170201</v>
      </c>
      <c r="DL23" s="2">
        <v>20170201</v>
      </c>
      <c r="DM23" s="2">
        <v>20160527</v>
      </c>
      <c r="DN23" s="2">
        <v>20170201</v>
      </c>
      <c r="DO23" s="2">
        <v>20170201</v>
      </c>
      <c r="DP23" s="2">
        <v>20170601</v>
      </c>
      <c r="DQ23" s="2">
        <v>20160527</v>
      </c>
      <c r="DR23" s="2">
        <v>20170601</v>
      </c>
      <c r="DS23" s="2">
        <v>20170804</v>
      </c>
      <c r="DT23" s="2">
        <v>20180131</v>
      </c>
      <c r="DX23" s="2">
        <v>20191231</v>
      </c>
      <c r="DY23" s="2">
        <v>20200220</v>
      </c>
      <c r="EA23" s="2">
        <v>20200620</v>
      </c>
      <c r="EC23" s="2">
        <v>20200720</v>
      </c>
      <c r="EE23" s="2">
        <v>20210516</v>
      </c>
      <c r="EG23" s="2">
        <v>20210815</v>
      </c>
      <c r="EI23" s="2">
        <v>20211115</v>
      </c>
      <c r="EK23" s="70" t="s">
        <v>225</v>
      </c>
      <c r="EL23" s="68" t="s">
        <v>225</v>
      </c>
      <c r="EM23" s="3" t="s">
        <v>251</v>
      </c>
      <c r="EN23" s="2" t="s">
        <v>295</v>
      </c>
      <c r="EO23" s="3" t="s">
        <v>296</v>
      </c>
      <c r="EP23" s="2" t="s">
        <v>229</v>
      </c>
      <c r="EQ23" s="2" t="s">
        <v>230</v>
      </c>
      <c r="ER23" s="2">
        <v>6</v>
      </c>
      <c r="ES23" s="3" t="s">
        <v>231</v>
      </c>
      <c r="ET23" s="2">
        <v>80002760835</v>
      </c>
      <c r="EU23" s="3" t="s">
        <v>232</v>
      </c>
      <c r="EV23" s="2" t="s">
        <v>233</v>
      </c>
      <c r="EW23" s="2" t="s">
        <v>234</v>
      </c>
      <c r="EX23" s="2">
        <v>1</v>
      </c>
      <c r="EY23" s="2">
        <v>80002760835</v>
      </c>
      <c r="EZ23" s="2" t="s">
        <v>232</v>
      </c>
      <c r="FA23" s="2" t="s">
        <v>233</v>
      </c>
      <c r="FB23" s="2" t="s">
        <v>234</v>
      </c>
      <c r="FC23" s="2">
        <v>1</v>
      </c>
      <c r="FD23" s="2">
        <v>80002760835</v>
      </c>
      <c r="FE23" s="2" t="s">
        <v>232</v>
      </c>
      <c r="FF23" s="2" t="s">
        <v>233</v>
      </c>
      <c r="FG23" s="2" t="s">
        <v>234</v>
      </c>
      <c r="FH23" s="2">
        <v>1</v>
      </c>
      <c r="FI23" s="2" t="s">
        <v>201</v>
      </c>
      <c r="FJ23" s="2" t="s">
        <v>201</v>
      </c>
      <c r="FK23" s="2" t="s">
        <v>201</v>
      </c>
      <c r="FL23" s="2" t="s">
        <v>201</v>
      </c>
      <c r="FN23" s="2">
        <v>1</v>
      </c>
      <c r="FO23" s="2">
        <v>779</v>
      </c>
      <c r="FP23" s="2" t="s">
        <v>297</v>
      </c>
      <c r="FQ23" s="2" t="s">
        <v>298</v>
      </c>
      <c r="FR23" s="2">
        <v>2000</v>
      </c>
      <c r="FS23" s="2">
        <v>0</v>
      </c>
      <c r="FT23" s="2" t="s">
        <v>201</v>
      </c>
      <c r="FU23" s="2" t="s">
        <v>201</v>
      </c>
      <c r="FV23" s="2" t="s">
        <v>201</v>
      </c>
      <c r="FY23" s="2" t="s">
        <v>201</v>
      </c>
      <c r="FZ23" s="2" t="s">
        <v>201</v>
      </c>
      <c r="GA23" s="2" t="s">
        <v>201</v>
      </c>
      <c r="GD23" s="2" t="s">
        <v>201</v>
      </c>
      <c r="GE23" s="2" t="s">
        <v>201</v>
      </c>
      <c r="GF23" s="2" t="s">
        <v>201</v>
      </c>
      <c r="GJ23" s="2">
        <v>0</v>
      </c>
      <c r="GK23" s="2">
        <v>0</v>
      </c>
      <c r="GL23" s="2">
        <v>20201231</v>
      </c>
    </row>
    <row r="24" spans="1:194" ht="86.25" customHeight="1" x14ac:dyDescent="0.25">
      <c r="A24" s="1" t="s">
        <v>379</v>
      </c>
      <c r="B24" s="2" t="s">
        <v>380</v>
      </c>
      <c r="C24" s="102" t="s">
        <v>381</v>
      </c>
      <c r="D24" s="3" t="s">
        <v>197</v>
      </c>
      <c r="E24" s="2" t="s">
        <v>382</v>
      </c>
      <c r="F24" s="2">
        <v>2</v>
      </c>
      <c r="G24" s="2" t="s">
        <v>199</v>
      </c>
      <c r="H24" s="2">
        <v>7</v>
      </c>
      <c r="I24" s="3" t="s">
        <v>200</v>
      </c>
      <c r="J24" s="3" t="s">
        <v>201</v>
      </c>
      <c r="K24" s="3" t="s">
        <v>201</v>
      </c>
      <c r="L24" s="3" t="s">
        <v>202</v>
      </c>
      <c r="M24" s="3" t="s">
        <v>203</v>
      </c>
      <c r="N24" s="3" t="s">
        <v>201</v>
      </c>
      <c r="O24" s="3" t="s">
        <v>204</v>
      </c>
      <c r="P24" s="3" t="s">
        <v>205</v>
      </c>
      <c r="Q24" s="3" t="s">
        <v>201</v>
      </c>
      <c r="R24" s="3" t="s">
        <v>201</v>
      </c>
      <c r="S24" s="3" t="s">
        <v>201</v>
      </c>
      <c r="T24" s="3" t="s">
        <v>201</v>
      </c>
      <c r="U24" s="3" t="s">
        <v>201</v>
      </c>
      <c r="V24" s="3" t="s">
        <v>201</v>
      </c>
      <c r="W24" s="3" t="s">
        <v>206</v>
      </c>
      <c r="X24" s="3" t="s">
        <v>207</v>
      </c>
      <c r="Y24" s="3">
        <v>1</v>
      </c>
      <c r="Z24" s="3" t="s">
        <v>208</v>
      </c>
      <c r="AA24" s="3">
        <v>1</v>
      </c>
      <c r="AB24" s="3" t="s">
        <v>209</v>
      </c>
      <c r="AC24" s="3" t="s">
        <v>210</v>
      </c>
      <c r="AD24" s="3" t="s">
        <v>211</v>
      </c>
      <c r="AE24" s="3" t="s">
        <v>212</v>
      </c>
      <c r="AF24" s="3">
        <v>3</v>
      </c>
      <c r="AG24" s="3" t="s">
        <v>213</v>
      </c>
      <c r="AH24" s="3">
        <v>7</v>
      </c>
      <c r="AI24" s="3" t="s">
        <v>214</v>
      </c>
      <c r="AJ24" s="2">
        <v>1</v>
      </c>
      <c r="AK24" s="2" t="s">
        <v>215</v>
      </c>
      <c r="AL24" s="2">
        <v>1</v>
      </c>
      <c r="AM24" s="2" t="s">
        <v>216</v>
      </c>
      <c r="AN24" s="2">
        <v>13</v>
      </c>
      <c r="AO24" s="2" t="s">
        <v>217</v>
      </c>
      <c r="AP24" s="2" t="s">
        <v>201</v>
      </c>
      <c r="AQ24" s="2" t="s">
        <v>201</v>
      </c>
      <c r="AR24" s="2" t="s">
        <v>218</v>
      </c>
      <c r="AS24" s="2" t="s">
        <v>219</v>
      </c>
      <c r="AT24" s="2">
        <v>19</v>
      </c>
      <c r="AU24" s="2" t="s">
        <v>220</v>
      </c>
      <c r="AV24" s="2">
        <v>19083</v>
      </c>
      <c r="AW24" s="2" t="s">
        <v>221</v>
      </c>
      <c r="AX24" s="2" t="s">
        <v>383</v>
      </c>
      <c r="AY24" s="2" t="s">
        <v>384</v>
      </c>
      <c r="AZ24" s="2">
        <v>1930</v>
      </c>
      <c r="BA24" s="2" t="s">
        <v>224</v>
      </c>
      <c r="BI24" s="2">
        <v>400000</v>
      </c>
      <c r="BJ24" s="2">
        <v>0</v>
      </c>
      <c r="BU24" s="2">
        <v>400000</v>
      </c>
      <c r="BV24" s="2">
        <v>0</v>
      </c>
      <c r="BW24" s="2">
        <v>0</v>
      </c>
      <c r="CE24" s="2">
        <v>400000</v>
      </c>
      <c r="CF24" s="2">
        <v>0</v>
      </c>
      <c r="CP24" s="4">
        <v>400000</v>
      </c>
      <c r="CQ24" s="66">
        <v>250431.61</v>
      </c>
      <c r="CR24" s="4">
        <v>250431.61</v>
      </c>
      <c r="CT24" s="66">
        <v>234107.55</v>
      </c>
      <c r="CU24" s="4">
        <v>234107.55</v>
      </c>
      <c r="CV24" s="4">
        <v>0</v>
      </c>
      <c r="CW24" s="4">
        <v>234107.55</v>
      </c>
      <c r="CZ24" s="2">
        <v>234107.55</v>
      </c>
      <c r="DA24" s="2">
        <v>0</v>
      </c>
      <c r="DB24" s="2">
        <v>20160527</v>
      </c>
      <c r="DC24" s="2">
        <v>20191231</v>
      </c>
      <c r="DE24" s="2">
        <v>20160527</v>
      </c>
      <c r="DF24" s="2">
        <v>20160527</v>
      </c>
      <c r="DG24" s="2">
        <v>20170201</v>
      </c>
      <c r="DH24" s="2">
        <v>20170201</v>
      </c>
      <c r="DI24" s="2">
        <v>20160527</v>
      </c>
      <c r="DJ24" s="2">
        <v>20160527</v>
      </c>
      <c r="DK24" s="2">
        <v>20170201</v>
      </c>
      <c r="DL24" s="2">
        <v>20170201</v>
      </c>
      <c r="DM24" s="2">
        <v>20160527</v>
      </c>
      <c r="DN24" s="2">
        <v>20160527</v>
      </c>
      <c r="DO24" s="2">
        <v>20170201</v>
      </c>
      <c r="DP24" s="2">
        <v>20170201</v>
      </c>
      <c r="DQ24" s="2">
        <v>20160527</v>
      </c>
      <c r="DR24" s="2">
        <v>20160527</v>
      </c>
      <c r="DS24" s="2">
        <v>20170201</v>
      </c>
      <c r="DT24" s="2">
        <v>20170201</v>
      </c>
      <c r="DX24" s="2">
        <v>20181122</v>
      </c>
      <c r="DY24" s="2">
        <v>20180115</v>
      </c>
      <c r="DZ24" s="2">
        <v>20191112</v>
      </c>
      <c r="EA24" s="2">
        <v>20180115</v>
      </c>
      <c r="EB24" s="2">
        <v>20191112</v>
      </c>
      <c r="EC24" s="2">
        <v>20190130</v>
      </c>
      <c r="ED24" s="2">
        <v>20191127</v>
      </c>
      <c r="EE24" s="2">
        <v>20191130</v>
      </c>
      <c r="EG24" s="2">
        <v>20200228</v>
      </c>
      <c r="EI24" s="2">
        <v>20200328</v>
      </c>
      <c r="EK24" s="70" t="s">
        <v>225</v>
      </c>
      <c r="EL24" s="68" t="s">
        <v>225</v>
      </c>
      <c r="EM24" s="3" t="s">
        <v>226</v>
      </c>
      <c r="EN24" s="2" t="s">
        <v>227</v>
      </c>
      <c r="EO24" s="82" t="s">
        <v>228</v>
      </c>
      <c r="EP24" s="2" t="s">
        <v>229</v>
      </c>
      <c r="EQ24" s="2" t="s">
        <v>230</v>
      </c>
      <c r="ER24" s="2">
        <v>6</v>
      </c>
      <c r="ES24" s="3" t="s">
        <v>231</v>
      </c>
      <c r="ET24" s="2">
        <v>80002760835</v>
      </c>
      <c r="EU24" s="3" t="s">
        <v>232</v>
      </c>
      <c r="EV24" s="2" t="s">
        <v>233</v>
      </c>
      <c r="EW24" s="2" t="s">
        <v>234</v>
      </c>
      <c r="EX24" s="2">
        <v>1</v>
      </c>
      <c r="EY24" s="2">
        <v>80002760835</v>
      </c>
      <c r="EZ24" s="2" t="s">
        <v>232</v>
      </c>
      <c r="FA24" s="2" t="s">
        <v>233</v>
      </c>
      <c r="FB24" s="2" t="s">
        <v>234</v>
      </c>
      <c r="FC24" s="2">
        <v>1</v>
      </c>
      <c r="FD24" s="2">
        <v>80002760835</v>
      </c>
      <c r="FE24" s="2" t="s">
        <v>232</v>
      </c>
      <c r="FF24" s="2" t="s">
        <v>233</v>
      </c>
      <c r="FG24" s="2" t="s">
        <v>234</v>
      </c>
      <c r="FH24" s="2">
        <v>1</v>
      </c>
      <c r="FI24" s="2">
        <v>80002760835</v>
      </c>
      <c r="FJ24" s="2" t="s">
        <v>232</v>
      </c>
      <c r="FK24" s="2" t="s">
        <v>233</v>
      </c>
      <c r="FL24" s="2" t="s">
        <v>234</v>
      </c>
      <c r="FM24" s="2">
        <v>1</v>
      </c>
      <c r="FN24" s="2">
        <v>1</v>
      </c>
      <c r="FO24" s="2">
        <v>114</v>
      </c>
      <c r="FP24" s="2" t="s">
        <v>235</v>
      </c>
      <c r="FQ24" s="2" t="s">
        <v>236</v>
      </c>
      <c r="FR24" s="2">
        <v>50</v>
      </c>
      <c r="FS24" s="2">
        <v>0</v>
      </c>
      <c r="FT24" s="2" t="s">
        <v>201</v>
      </c>
      <c r="FU24" s="2" t="s">
        <v>201</v>
      </c>
      <c r="FV24" s="2" t="s">
        <v>201</v>
      </c>
      <c r="FY24" s="2" t="s">
        <v>201</v>
      </c>
      <c r="FZ24" s="2" t="s">
        <v>201</v>
      </c>
      <c r="GA24" s="2" t="s">
        <v>201</v>
      </c>
      <c r="GD24" s="2" t="s">
        <v>201</v>
      </c>
      <c r="GE24" s="2" t="s">
        <v>201</v>
      </c>
      <c r="GF24" s="2" t="s">
        <v>201</v>
      </c>
      <c r="GJ24" s="2">
        <v>0</v>
      </c>
      <c r="GK24" s="2">
        <v>0</v>
      </c>
      <c r="GL24" s="2">
        <v>20201231</v>
      </c>
    </row>
    <row r="25" spans="1:194" ht="162.75" customHeight="1" x14ac:dyDescent="0.25">
      <c r="A25" s="1" t="s">
        <v>385</v>
      </c>
      <c r="B25" s="2" t="s">
        <v>386</v>
      </c>
      <c r="C25" s="102" t="s">
        <v>387</v>
      </c>
      <c r="D25" s="3" t="s">
        <v>265</v>
      </c>
      <c r="E25" s="2" t="s">
        <v>388</v>
      </c>
      <c r="F25" s="2">
        <v>2</v>
      </c>
      <c r="G25" s="2" t="s">
        <v>199</v>
      </c>
      <c r="H25" s="2">
        <v>7</v>
      </c>
      <c r="I25" s="3" t="s">
        <v>200</v>
      </c>
      <c r="J25" s="3" t="s">
        <v>201</v>
      </c>
      <c r="K25" s="3" t="s">
        <v>201</v>
      </c>
      <c r="L25" s="3" t="s">
        <v>202</v>
      </c>
      <c r="M25" s="3" t="s">
        <v>203</v>
      </c>
      <c r="N25" s="3" t="s">
        <v>201</v>
      </c>
      <c r="O25" s="3" t="s">
        <v>204</v>
      </c>
      <c r="P25" s="3" t="s">
        <v>205</v>
      </c>
      <c r="Q25" s="3" t="s">
        <v>201</v>
      </c>
      <c r="R25" s="3" t="s">
        <v>201</v>
      </c>
      <c r="S25" s="3" t="s">
        <v>201</v>
      </c>
      <c r="T25" s="3" t="s">
        <v>201</v>
      </c>
      <c r="U25" s="3" t="s">
        <v>201</v>
      </c>
      <c r="V25" s="3" t="s">
        <v>201</v>
      </c>
      <c r="W25" s="3" t="s">
        <v>206</v>
      </c>
      <c r="X25" s="3" t="s">
        <v>207</v>
      </c>
      <c r="Y25" s="3">
        <v>1</v>
      </c>
      <c r="Z25" s="3" t="s">
        <v>208</v>
      </c>
      <c r="AA25" s="3">
        <v>1</v>
      </c>
      <c r="AB25" s="3" t="s">
        <v>209</v>
      </c>
      <c r="AC25" s="3" t="s">
        <v>210</v>
      </c>
      <c r="AD25" s="3" t="s">
        <v>211</v>
      </c>
      <c r="AE25" s="3" t="s">
        <v>212</v>
      </c>
      <c r="AF25" s="3">
        <v>3</v>
      </c>
      <c r="AG25" s="3" t="s">
        <v>213</v>
      </c>
      <c r="AH25" s="3">
        <v>7</v>
      </c>
      <c r="AI25" s="3" t="s">
        <v>214</v>
      </c>
      <c r="AJ25" s="2">
        <v>1</v>
      </c>
      <c r="AK25" s="2" t="s">
        <v>215</v>
      </c>
      <c r="AL25" s="2">
        <v>1</v>
      </c>
      <c r="AM25" s="2" t="s">
        <v>216</v>
      </c>
      <c r="AN25" s="2">
        <v>13</v>
      </c>
      <c r="AO25" s="2" t="s">
        <v>217</v>
      </c>
      <c r="AP25" s="2" t="s">
        <v>201</v>
      </c>
      <c r="AQ25" s="2" t="s">
        <v>201</v>
      </c>
      <c r="AR25" s="2" t="s">
        <v>218</v>
      </c>
      <c r="AS25" s="2" t="s">
        <v>219</v>
      </c>
      <c r="AT25" s="2">
        <v>19</v>
      </c>
      <c r="AU25" s="2" t="s">
        <v>220</v>
      </c>
      <c r="AV25" s="2">
        <v>19083</v>
      </c>
      <c r="AW25" s="2" t="s">
        <v>221</v>
      </c>
      <c r="AX25" s="2">
        <v>19083000</v>
      </c>
      <c r="AY25" s="2" t="s">
        <v>320</v>
      </c>
      <c r="AZ25" s="2">
        <v>0</v>
      </c>
      <c r="BA25" s="2" t="s">
        <v>281</v>
      </c>
      <c r="BI25" s="2">
        <v>800000</v>
      </c>
      <c r="BJ25" s="2">
        <v>0</v>
      </c>
      <c r="BU25" s="2">
        <v>800000</v>
      </c>
      <c r="BV25" s="2">
        <v>0</v>
      </c>
      <c r="BW25" s="2">
        <v>0</v>
      </c>
      <c r="CE25" s="2">
        <v>800000</v>
      </c>
      <c r="CF25" s="2">
        <v>0</v>
      </c>
      <c r="CP25" s="4">
        <v>800000</v>
      </c>
      <c r="CQ25" s="66"/>
      <c r="CT25" s="66"/>
      <c r="CW25" s="4">
        <v>0</v>
      </c>
      <c r="CZ25" s="2">
        <v>0</v>
      </c>
      <c r="DA25" s="2">
        <v>0</v>
      </c>
      <c r="DB25" s="2">
        <v>20170530</v>
      </c>
      <c r="DC25" s="2">
        <v>20201230</v>
      </c>
      <c r="DE25" s="2">
        <v>20181019</v>
      </c>
      <c r="DF25" s="2">
        <v>20181019</v>
      </c>
      <c r="DG25" s="2">
        <v>20190319</v>
      </c>
      <c r="DH25" s="2">
        <v>20190319</v>
      </c>
      <c r="DI25" s="2">
        <v>20181019</v>
      </c>
      <c r="DJ25" s="2">
        <v>20181019</v>
      </c>
      <c r="DK25" s="2">
        <v>20190319</v>
      </c>
      <c r="DL25" s="2">
        <v>20190319</v>
      </c>
      <c r="DM25" s="2">
        <v>20181019</v>
      </c>
      <c r="DN25" s="2">
        <v>20181019</v>
      </c>
      <c r="DO25" s="2">
        <v>20190319</v>
      </c>
      <c r="DP25" s="2">
        <v>20190319</v>
      </c>
      <c r="DQ25" s="2">
        <v>20181019</v>
      </c>
      <c r="DR25" s="2">
        <v>20181019</v>
      </c>
      <c r="DS25" s="2">
        <v>20190319</v>
      </c>
      <c r="DT25" s="2">
        <v>20190319</v>
      </c>
      <c r="DY25" s="2">
        <v>20200501</v>
      </c>
      <c r="EA25" s="2">
        <v>20200530</v>
      </c>
      <c r="EC25" s="2">
        <v>20200601</v>
      </c>
      <c r="EE25" s="2">
        <v>20201230</v>
      </c>
      <c r="EG25" s="2">
        <v>20210601</v>
      </c>
      <c r="EI25" s="2">
        <v>20210630</v>
      </c>
      <c r="EK25" s="70" t="s">
        <v>250</v>
      </c>
      <c r="EL25" s="68" t="s">
        <v>225</v>
      </c>
      <c r="EM25" s="3" t="s">
        <v>251</v>
      </c>
      <c r="EN25" s="2" t="s">
        <v>252</v>
      </c>
      <c r="EO25" s="3" t="s">
        <v>253</v>
      </c>
      <c r="EP25" s="2" t="s">
        <v>229</v>
      </c>
      <c r="EQ25" s="2" t="s">
        <v>230</v>
      </c>
      <c r="ER25" s="2">
        <v>6</v>
      </c>
      <c r="ES25" s="3" t="s">
        <v>231</v>
      </c>
      <c r="ET25" s="2">
        <v>80002760835</v>
      </c>
      <c r="EU25" s="3" t="s">
        <v>232</v>
      </c>
      <c r="EV25" s="2" t="s">
        <v>233</v>
      </c>
      <c r="EW25" s="2" t="s">
        <v>234</v>
      </c>
      <c r="EX25" s="2">
        <v>1</v>
      </c>
      <c r="EY25" s="2">
        <v>80002760835</v>
      </c>
      <c r="EZ25" s="2" t="s">
        <v>232</v>
      </c>
      <c r="FA25" s="2" t="s">
        <v>233</v>
      </c>
      <c r="FB25" s="2" t="s">
        <v>234</v>
      </c>
      <c r="FC25" s="2">
        <v>1</v>
      </c>
      <c r="FD25" s="2">
        <v>80002760835</v>
      </c>
      <c r="FE25" s="2" t="s">
        <v>232</v>
      </c>
      <c r="FF25" s="2" t="s">
        <v>233</v>
      </c>
      <c r="FG25" s="2" t="s">
        <v>234</v>
      </c>
      <c r="FH25" s="2">
        <v>1</v>
      </c>
      <c r="FI25" s="2">
        <v>80002760835</v>
      </c>
      <c r="FJ25" s="2" t="s">
        <v>232</v>
      </c>
      <c r="FK25" s="2" t="s">
        <v>233</v>
      </c>
      <c r="FL25" s="2" t="s">
        <v>234</v>
      </c>
      <c r="FM25" s="2">
        <v>1</v>
      </c>
      <c r="FN25" s="2">
        <v>1</v>
      </c>
      <c r="FO25" s="2">
        <v>114</v>
      </c>
      <c r="FP25" s="2" t="s">
        <v>235</v>
      </c>
      <c r="FQ25" s="2" t="s">
        <v>236</v>
      </c>
      <c r="FR25" s="2" t="s">
        <v>389</v>
      </c>
      <c r="FS25" s="2">
        <v>0</v>
      </c>
      <c r="FT25" s="2" t="s">
        <v>201</v>
      </c>
      <c r="FU25" s="2" t="s">
        <v>201</v>
      </c>
      <c r="FV25" s="2" t="s">
        <v>201</v>
      </c>
      <c r="FY25" s="2" t="s">
        <v>201</v>
      </c>
      <c r="FZ25" s="2" t="s">
        <v>201</v>
      </c>
      <c r="GA25" s="2" t="s">
        <v>201</v>
      </c>
      <c r="GD25" s="2" t="s">
        <v>201</v>
      </c>
      <c r="GE25" s="2" t="s">
        <v>201</v>
      </c>
      <c r="GF25" s="2" t="s">
        <v>201</v>
      </c>
      <c r="GJ25" s="2">
        <v>0</v>
      </c>
      <c r="GK25" s="2">
        <v>0</v>
      </c>
      <c r="GL25" s="2">
        <v>20201231</v>
      </c>
    </row>
    <row r="26" spans="1:194" ht="120" x14ac:dyDescent="0.25">
      <c r="A26" s="1" t="s">
        <v>390</v>
      </c>
      <c r="B26" s="2" t="s">
        <v>391</v>
      </c>
      <c r="C26" s="102" t="s">
        <v>392</v>
      </c>
      <c r="D26" s="3" t="s">
        <v>393</v>
      </c>
      <c r="E26" s="2" t="s">
        <v>394</v>
      </c>
      <c r="F26" s="2">
        <v>2</v>
      </c>
      <c r="G26" s="2" t="s">
        <v>199</v>
      </c>
      <c r="H26" s="2">
        <v>7</v>
      </c>
      <c r="I26" s="3" t="s">
        <v>200</v>
      </c>
      <c r="J26" s="3" t="s">
        <v>201</v>
      </c>
      <c r="K26" s="3" t="s">
        <v>201</v>
      </c>
      <c r="L26" s="3" t="s">
        <v>202</v>
      </c>
      <c r="M26" s="3" t="s">
        <v>203</v>
      </c>
      <c r="N26" s="3" t="s">
        <v>201</v>
      </c>
      <c r="O26" s="3" t="s">
        <v>204</v>
      </c>
      <c r="P26" s="3" t="s">
        <v>205</v>
      </c>
      <c r="Q26" s="3" t="s">
        <v>201</v>
      </c>
      <c r="R26" s="3" t="s">
        <v>201</v>
      </c>
      <c r="S26" s="3" t="s">
        <v>201</v>
      </c>
      <c r="T26" s="3" t="s">
        <v>201</v>
      </c>
      <c r="U26" s="3" t="s">
        <v>201</v>
      </c>
      <c r="V26" s="3" t="s">
        <v>201</v>
      </c>
      <c r="W26" s="3" t="s">
        <v>206</v>
      </c>
      <c r="X26" s="3" t="s">
        <v>207</v>
      </c>
      <c r="Y26" s="3">
        <v>1</v>
      </c>
      <c r="Z26" s="3" t="s">
        <v>208</v>
      </c>
      <c r="AA26" s="3">
        <v>1</v>
      </c>
      <c r="AB26" s="3" t="s">
        <v>209</v>
      </c>
      <c r="AC26" s="3" t="s">
        <v>210</v>
      </c>
      <c r="AD26" s="3" t="s">
        <v>211</v>
      </c>
      <c r="AE26" s="3" t="s">
        <v>212</v>
      </c>
      <c r="AF26" s="3">
        <v>3</v>
      </c>
      <c r="AG26" s="3" t="s">
        <v>213</v>
      </c>
      <c r="AH26" s="3">
        <v>7</v>
      </c>
      <c r="AI26" s="3" t="s">
        <v>214</v>
      </c>
      <c r="AJ26" s="2">
        <v>1</v>
      </c>
      <c r="AK26" s="2" t="s">
        <v>215</v>
      </c>
      <c r="AL26" s="2">
        <v>1</v>
      </c>
      <c r="AM26" s="2" t="s">
        <v>216</v>
      </c>
      <c r="AN26" s="2">
        <v>11</v>
      </c>
      <c r="AO26" s="2" t="s">
        <v>348</v>
      </c>
      <c r="AP26" s="2" t="s">
        <v>201</v>
      </c>
      <c r="AQ26" s="2" t="s">
        <v>201</v>
      </c>
      <c r="AR26" s="2" t="s">
        <v>218</v>
      </c>
      <c r="AS26" s="2" t="s">
        <v>219</v>
      </c>
      <c r="AT26" s="2">
        <v>19</v>
      </c>
      <c r="AU26" s="2" t="s">
        <v>220</v>
      </c>
      <c r="AV26" s="2">
        <v>19083</v>
      </c>
      <c r="AW26" s="2" t="s">
        <v>221</v>
      </c>
      <c r="AX26" s="2">
        <v>19083000</v>
      </c>
      <c r="AY26" s="2" t="s">
        <v>320</v>
      </c>
      <c r="AZ26" s="2">
        <v>0</v>
      </c>
      <c r="BA26" s="2" t="s">
        <v>281</v>
      </c>
      <c r="BI26" s="2">
        <v>1000000</v>
      </c>
      <c r="BJ26" s="2">
        <v>0</v>
      </c>
      <c r="BU26" s="2">
        <v>1000000</v>
      </c>
      <c r="BV26" s="2">
        <v>0</v>
      </c>
      <c r="BW26" s="2">
        <v>0</v>
      </c>
      <c r="CE26" s="2">
        <v>1000000</v>
      </c>
      <c r="CF26" s="2">
        <v>0</v>
      </c>
      <c r="CP26" s="4">
        <v>1000000</v>
      </c>
      <c r="CQ26" s="66">
        <v>1000000</v>
      </c>
      <c r="CR26" s="4">
        <v>1000000</v>
      </c>
      <c r="CT26" s="66"/>
      <c r="CW26" s="4">
        <v>0</v>
      </c>
      <c r="CZ26" s="2">
        <v>0</v>
      </c>
      <c r="DA26" s="2">
        <v>0</v>
      </c>
      <c r="DB26" s="2">
        <v>20191121</v>
      </c>
      <c r="DC26" s="2">
        <v>20221231</v>
      </c>
      <c r="DE26" s="2">
        <v>20191130</v>
      </c>
      <c r="DF26" s="2">
        <v>20191130</v>
      </c>
      <c r="DG26" s="2">
        <v>20200831</v>
      </c>
      <c r="DH26" s="2">
        <v>20200831</v>
      </c>
      <c r="DI26" s="2">
        <v>20191130</v>
      </c>
      <c r="DJ26" s="2">
        <v>20191130</v>
      </c>
      <c r="DK26" s="2">
        <v>20200831</v>
      </c>
      <c r="DL26" s="2">
        <v>20200831</v>
      </c>
      <c r="DM26" s="2">
        <v>20191130</v>
      </c>
      <c r="DN26" s="2">
        <v>20191130</v>
      </c>
      <c r="DO26" s="2">
        <v>20200831</v>
      </c>
      <c r="DP26" s="2">
        <v>20200831</v>
      </c>
      <c r="DQ26" s="2">
        <v>20191130</v>
      </c>
      <c r="DR26" s="2">
        <v>20191130</v>
      </c>
      <c r="DS26" s="2">
        <v>20200831</v>
      </c>
      <c r="DT26" s="2">
        <v>20200831</v>
      </c>
      <c r="DV26" s="2">
        <v>20201030</v>
      </c>
      <c r="DX26" s="2">
        <v>20201030</v>
      </c>
      <c r="DY26" s="2">
        <v>20200930</v>
      </c>
      <c r="DZ26" s="2">
        <v>20191213</v>
      </c>
      <c r="EA26" s="2">
        <v>20201030</v>
      </c>
      <c r="EC26" s="2">
        <v>20201130</v>
      </c>
      <c r="EE26" s="2">
        <v>20210430</v>
      </c>
      <c r="EG26" s="2">
        <v>20210530</v>
      </c>
      <c r="EI26" s="2">
        <v>20210530</v>
      </c>
      <c r="EK26" s="70" t="s">
        <v>250</v>
      </c>
      <c r="EL26" s="68" t="s">
        <v>225</v>
      </c>
      <c r="EM26" s="3" t="s">
        <v>251</v>
      </c>
      <c r="EN26" s="2" t="s">
        <v>395</v>
      </c>
      <c r="EO26" s="3" t="s">
        <v>396</v>
      </c>
      <c r="EP26" s="2" t="s">
        <v>229</v>
      </c>
      <c r="EQ26" s="2" t="s">
        <v>230</v>
      </c>
      <c r="ER26" s="2">
        <v>6</v>
      </c>
      <c r="ES26" s="3" t="s">
        <v>231</v>
      </c>
      <c r="ET26" s="2">
        <v>1962420830</v>
      </c>
      <c r="EU26" s="3" t="s">
        <v>397</v>
      </c>
      <c r="EV26" s="2" t="s">
        <v>398</v>
      </c>
      <c r="EW26" s="2" t="s">
        <v>399</v>
      </c>
      <c r="EX26" s="2">
        <v>1</v>
      </c>
      <c r="EY26" s="2">
        <v>80002760835</v>
      </c>
      <c r="EZ26" s="2" t="s">
        <v>232</v>
      </c>
      <c r="FA26" s="2" t="s">
        <v>233</v>
      </c>
      <c r="FB26" s="2" t="s">
        <v>234</v>
      </c>
      <c r="FC26" s="2">
        <v>1</v>
      </c>
      <c r="FD26" s="2">
        <v>1962420830</v>
      </c>
      <c r="FE26" s="2" t="s">
        <v>397</v>
      </c>
      <c r="FF26" s="2" t="s">
        <v>398</v>
      </c>
      <c r="FG26" s="2" t="s">
        <v>399</v>
      </c>
      <c r="FH26" s="2">
        <v>1</v>
      </c>
      <c r="FI26" s="2">
        <v>1962420830</v>
      </c>
      <c r="FJ26" s="2" t="s">
        <v>397</v>
      </c>
      <c r="FK26" s="2" t="s">
        <v>398</v>
      </c>
      <c r="FL26" s="2" t="s">
        <v>399</v>
      </c>
      <c r="FM26" s="2">
        <v>1</v>
      </c>
      <c r="FN26" s="2">
        <v>1</v>
      </c>
      <c r="FO26" s="2" t="s">
        <v>400</v>
      </c>
      <c r="FP26" s="2" t="s">
        <v>401</v>
      </c>
      <c r="FQ26" s="2" t="s">
        <v>236</v>
      </c>
      <c r="FR26" s="2">
        <v>30</v>
      </c>
      <c r="FS26" s="2">
        <v>0</v>
      </c>
      <c r="FT26" s="2" t="s">
        <v>201</v>
      </c>
      <c r="FU26" s="2" t="s">
        <v>201</v>
      </c>
      <c r="FV26" s="2" t="s">
        <v>201</v>
      </c>
      <c r="FY26" s="2" t="s">
        <v>201</v>
      </c>
      <c r="FZ26" s="2" t="s">
        <v>201</v>
      </c>
      <c r="GA26" s="2" t="s">
        <v>201</v>
      </c>
      <c r="GD26" s="2" t="s">
        <v>201</v>
      </c>
      <c r="GE26" s="2" t="s">
        <v>201</v>
      </c>
      <c r="GF26" s="2" t="s">
        <v>201</v>
      </c>
      <c r="GJ26" s="2">
        <v>0</v>
      </c>
      <c r="GK26" s="2">
        <v>0</v>
      </c>
      <c r="GL26" s="2">
        <v>20201231</v>
      </c>
    </row>
    <row r="27" spans="1:194" ht="82.5" customHeight="1" x14ac:dyDescent="0.25">
      <c r="A27" s="1" t="s">
        <v>402</v>
      </c>
      <c r="B27" s="2" t="s">
        <v>403</v>
      </c>
      <c r="C27" s="102" t="s">
        <v>404</v>
      </c>
      <c r="D27" s="3" t="s">
        <v>405</v>
      </c>
      <c r="E27" s="2" t="s">
        <v>406</v>
      </c>
      <c r="F27" s="2">
        <v>2</v>
      </c>
      <c r="G27" s="2" t="s">
        <v>199</v>
      </c>
      <c r="H27" s="2">
        <v>7</v>
      </c>
      <c r="I27" s="3" t="s">
        <v>200</v>
      </c>
      <c r="J27" s="3" t="s">
        <v>201</v>
      </c>
      <c r="K27" s="3" t="s">
        <v>201</v>
      </c>
      <c r="L27" s="3" t="s">
        <v>202</v>
      </c>
      <c r="M27" s="3" t="s">
        <v>203</v>
      </c>
      <c r="N27" s="3" t="s">
        <v>201</v>
      </c>
      <c r="O27" s="3" t="s">
        <v>204</v>
      </c>
      <c r="P27" s="3" t="s">
        <v>205</v>
      </c>
      <c r="Q27" s="3" t="s">
        <v>201</v>
      </c>
      <c r="R27" s="3" t="s">
        <v>201</v>
      </c>
      <c r="S27" s="3" t="s">
        <v>201</v>
      </c>
      <c r="T27" s="3" t="s">
        <v>201</v>
      </c>
      <c r="U27" s="3" t="s">
        <v>201</v>
      </c>
      <c r="V27" s="3" t="s">
        <v>201</v>
      </c>
      <c r="W27" s="3" t="s">
        <v>206</v>
      </c>
      <c r="X27" s="3" t="s">
        <v>207</v>
      </c>
      <c r="Y27" s="3">
        <v>1</v>
      </c>
      <c r="Z27" s="3" t="s">
        <v>208</v>
      </c>
      <c r="AA27" s="3">
        <v>1</v>
      </c>
      <c r="AB27" s="3" t="s">
        <v>209</v>
      </c>
      <c r="AC27" s="3" t="s">
        <v>210</v>
      </c>
      <c r="AD27" s="3" t="s">
        <v>211</v>
      </c>
      <c r="AE27" s="3" t="s">
        <v>212</v>
      </c>
      <c r="AF27" s="3">
        <v>3</v>
      </c>
      <c r="AG27" s="3" t="s">
        <v>213</v>
      </c>
      <c r="AH27" s="3">
        <v>7</v>
      </c>
      <c r="AI27" s="3" t="s">
        <v>214</v>
      </c>
      <c r="AJ27" s="2">
        <v>1</v>
      </c>
      <c r="AK27" s="2" t="s">
        <v>215</v>
      </c>
      <c r="AL27" s="2">
        <v>1</v>
      </c>
      <c r="AM27" s="2" t="s">
        <v>216</v>
      </c>
      <c r="AN27" s="2">
        <v>13</v>
      </c>
      <c r="AO27" s="2" t="s">
        <v>217</v>
      </c>
      <c r="AP27" s="2" t="s">
        <v>201</v>
      </c>
      <c r="AQ27" s="2" t="s">
        <v>201</v>
      </c>
      <c r="AR27" s="2" t="s">
        <v>218</v>
      </c>
      <c r="AS27" s="2" t="s">
        <v>219</v>
      </c>
      <c r="AT27" s="2">
        <v>19</v>
      </c>
      <c r="AU27" s="2" t="s">
        <v>220</v>
      </c>
      <c r="AV27" s="2">
        <v>19083</v>
      </c>
      <c r="AW27" s="2" t="s">
        <v>221</v>
      </c>
      <c r="AX27" s="2">
        <v>19083048</v>
      </c>
      <c r="AY27" s="2" t="s">
        <v>221</v>
      </c>
      <c r="AZ27" s="2">
        <v>1925</v>
      </c>
      <c r="BA27" s="2" t="s">
        <v>221</v>
      </c>
      <c r="BI27" s="2">
        <v>2500000</v>
      </c>
      <c r="BJ27" s="2">
        <v>0</v>
      </c>
      <c r="BU27" s="2">
        <v>2500000</v>
      </c>
      <c r="BV27" s="2">
        <v>0</v>
      </c>
      <c r="BW27" s="2">
        <v>0</v>
      </c>
      <c r="CE27" s="2">
        <v>2500000</v>
      </c>
      <c r="CF27" s="2">
        <v>0</v>
      </c>
      <c r="CP27" s="4">
        <v>2500000</v>
      </c>
      <c r="CQ27" s="66"/>
      <c r="CT27" s="66"/>
      <c r="CW27" s="4">
        <v>0</v>
      </c>
      <c r="CZ27" s="2">
        <v>0</v>
      </c>
      <c r="DA27" s="2">
        <v>0</v>
      </c>
      <c r="DB27" s="2">
        <v>20191215</v>
      </c>
      <c r="DC27" s="2">
        <v>20221231</v>
      </c>
      <c r="DE27" s="2">
        <v>20200103</v>
      </c>
      <c r="DG27" s="2">
        <v>20200203</v>
      </c>
      <c r="DI27" s="2">
        <v>20200103</v>
      </c>
      <c r="DK27" s="2">
        <v>20200203</v>
      </c>
      <c r="DM27" s="2">
        <v>20200103</v>
      </c>
      <c r="DO27" s="2">
        <v>20200203</v>
      </c>
      <c r="DQ27" s="2">
        <v>20200204</v>
      </c>
      <c r="DS27" s="2">
        <v>20200504</v>
      </c>
      <c r="DY27" s="2">
        <v>20210304</v>
      </c>
      <c r="EA27" s="2">
        <v>20210504</v>
      </c>
      <c r="EC27" s="2">
        <v>20210504</v>
      </c>
      <c r="EE27" s="2">
        <v>20220304</v>
      </c>
      <c r="EG27" s="2">
        <v>20220704</v>
      </c>
      <c r="EI27" s="2">
        <v>20220904</v>
      </c>
      <c r="EK27" s="70" t="s">
        <v>250</v>
      </c>
      <c r="EL27" s="68" t="s">
        <v>250</v>
      </c>
      <c r="EM27" s="3" t="s">
        <v>250</v>
      </c>
      <c r="EN27" s="2" t="s">
        <v>201</v>
      </c>
      <c r="EO27" s="83" t="s">
        <v>201</v>
      </c>
      <c r="EP27" s="2" t="s">
        <v>229</v>
      </c>
      <c r="EQ27" s="2" t="s">
        <v>230</v>
      </c>
      <c r="ER27" s="2">
        <v>6</v>
      </c>
      <c r="ES27" s="3" t="s">
        <v>231</v>
      </c>
      <c r="ET27" s="2">
        <v>80002760835</v>
      </c>
      <c r="EU27" s="3" t="s">
        <v>232</v>
      </c>
      <c r="EV27" s="2" t="s">
        <v>233</v>
      </c>
      <c r="EW27" s="2" t="s">
        <v>234</v>
      </c>
      <c r="EX27" s="2">
        <v>1</v>
      </c>
      <c r="EY27" s="2">
        <v>80002760835</v>
      </c>
      <c r="EZ27" s="2" t="s">
        <v>232</v>
      </c>
      <c r="FA27" s="2" t="s">
        <v>233</v>
      </c>
      <c r="FB27" s="2" t="s">
        <v>234</v>
      </c>
      <c r="FC27" s="2">
        <v>1</v>
      </c>
      <c r="FD27" s="2">
        <v>80002760835</v>
      </c>
      <c r="FE27" s="2" t="s">
        <v>232</v>
      </c>
      <c r="FF27" s="2" t="s">
        <v>233</v>
      </c>
      <c r="FG27" s="2" t="s">
        <v>234</v>
      </c>
      <c r="FH27" s="2">
        <v>1</v>
      </c>
      <c r="FI27" s="2">
        <v>80002760835</v>
      </c>
      <c r="FJ27" s="2" t="s">
        <v>232</v>
      </c>
      <c r="FK27" s="2" t="s">
        <v>233</v>
      </c>
      <c r="FL27" s="2" t="s">
        <v>234</v>
      </c>
      <c r="FM27" s="2">
        <v>1</v>
      </c>
      <c r="FN27" s="2">
        <v>1</v>
      </c>
      <c r="FO27" s="2">
        <v>114</v>
      </c>
      <c r="FP27" s="2" t="s">
        <v>235</v>
      </c>
      <c r="FQ27" s="2" t="s">
        <v>236</v>
      </c>
      <c r="FR27" s="2">
        <v>16</v>
      </c>
      <c r="FS27" s="2">
        <v>0</v>
      </c>
      <c r="FT27" s="2" t="s">
        <v>201</v>
      </c>
      <c r="FU27" s="2" t="s">
        <v>201</v>
      </c>
      <c r="FV27" s="2" t="s">
        <v>201</v>
      </c>
      <c r="FY27" s="2" t="s">
        <v>201</v>
      </c>
      <c r="FZ27" s="2" t="s">
        <v>201</v>
      </c>
      <c r="GA27" s="2" t="s">
        <v>201</v>
      </c>
      <c r="GD27" s="2" t="s">
        <v>201</v>
      </c>
      <c r="GE27" s="2" t="s">
        <v>201</v>
      </c>
      <c r="GF27" s="2" t="s">
        <v>201</v>
      </c>
      <c r="GJ27" s="2">
        <v>0</v>
      </c>
      <c r="GK27" s="2">
        <v>0</v>
      </c>
      <c r="GL27" s="2">
        <v>20201231</v>
      </c>
    </row>
    <row r="28" spans="1:194" ht="76.5" customHeight="1" x14ac:dyDescent="0.25">
      <c r="A28" s="1" t="s">
        <v>407</v>
      </c>
      <c r="B28" s="2" t="s">
        <v>408</v>
      </c>
      <c r="C28" s="102" t="s">
        <v>409</v>
      </c>
      <c r="D28" s="3" t="s">
        <v>410</v>
      </c>
      <c r="E28" s="2" t="s">
        <v>411</v>
      </c>
      <c r="F28" s="2">
        <v>2</v>
      </c>
      <c r="G28" s="2" t="s">
        <v>199</v>
      </c>
      <c r="H28" s="2">
        <v>13</v>
      </c>
      <c r="I28" s="3" t="s">
        <v>412</v>
      </c>
      <c r="J28" s="3" t="s">
        <v>201</v>
      </c>
      <c r="K28" s="3" t="s">
        <v>201</v>
      </c>
      <c r="L28" s="3" t="s">
        <v>202</v>
      </c>
      <c r="M28" s="3" t="s">
        <v>203</v>
      </c>
      <c r="N28" s="3" t="s">
        <v>201</v>
      </c>
      <c r="O28" s="3" t="s">
        <v>204</v>
      </c>
      <c r="P28" s="3" t="s">
        <v>205</v>
      </c>
      <c r="Q28" s="3" t="s">
        <v>201</v>
      </c>
      <c r="R28" s="3" t="s">
        <v>201</v>
      </c>
      <c r="S28" s="3" t="s">
        <v>201</v>
      </c>
      <c r="T28" s="3" t="s">
        <v>201</v>
      </c>
      <c r="U28" s="3" t="s">
        <v>201</v>
      </c>
      <c r="V28" s="3" t="s">
        <v>201</v>
      </c>
      <c r="W28" s="3" t="s">
        <v>206</v>
      </c>
      <c r="X28" s="3" t="s">
        <v>207</v>
      </c>
      <c r="Y28" s="3">
        <v>6</v>
      </c>
      <c r="Z28" s="3" t="s">
        <v>413</v>
      </c>
      <c r="AA28" s="3">
        <v>1</v>
      </c>
      <c r="AB28" s="3" t="s">
        <v>414</v>
      </c>
      <c r="AC28" s="3" t="s">
        <v>210</v>
      </c>
      <c r="AD28" s="3" t="s">
        <v>211</v>
      </c>
      <c r="AE28" s="3" t="s">
        <v>212</v>
      </c>
      <c r="AF28" s="3">
        <v>2</v>
      </c>
      <c r="AG28" s="3" t="s">
        <v>415</v>
      </c>
      <c r="AH28" s="3">
        <v>99</v>
      </c>
      <c r="AI28" s="3" t="s">
        <v>416</v>
      </c>
      <c r="AJ28" s="2">
        <v>10</v>
      </c>
      <c r="AK28" s="2" t="s">
        <v>417</v>
      </c>
      <c r="AL28" s="2">
        <v>41</v>
      </c>
      <c r="AM28" s="2" t="s">
        <v>418</v>
      </c>
      <c r="AN28" s="2">
        <v>417</v>
      </c>
      <c r="AO28" s="2" t="s">
        <v>419</v>
      </c>
      <c r="AP28" s="2" t="s">
        <v>201</v>
      </c>
      <c r="AQ28" s="2" t="s">
        <v>201</v>
      </c>
      <c r="AR28" s="2" t="s">
        <v>218</v>
      </c>
      <c r="AS28" s="2" t="s">
        <v>219</v>
      </c>
      <c r="AT28" s="2">
        <v>19</v>
      </c>
      <c r="AU28" s="2" t="s">
        <v>220</v>
      </c>
      <c r="AV28" s="2">
        <v>19083</v>
      </c>
      <c r="AW28" s="2" t="s">
        <v>221</v>
      </c>
      <c r="AX28" s="2">
        <v>19083000</v>
      </c>
      <c r="AY28" s="2" t="s">
        <v>320</v>
      </c>
      <c r="AZ28" s="2">
        <v>0</v>
      </c>
      <c r="BA28" s="2" t="s">
        <v>281</v>
      </c>
      <c r="BI28" s="2">
        <v>2480640</v>
      </c>
      <c r="BJ28" s="2">
        <v>0</v>
      </c>
      <c r="BU28" s="2">
        <v>2480640</v>
      </c>
      <c r="BV28" s="2">
        <v>0</v>
      </c>
      <c r="BW28" s="2">
        <v>0</v>
      </c>
      <c r="CE28" s="2">
        <v>2480640</v>
      </c>
      <c r="CF28" s="2">
        <v>0</v>
      </c>
      <c r="CP28" s="4">
        <v>2480640</v>
      </c>
      <c r="CQ28" s="66"/>
      <c r="CT28" s="66"/>
      <c r="CW28" s="4">
        <v>0</v>
      </c>
      <c r="CZ28" s="2">
        <v>0</v>
      </c>
      <c r="DA28" s="2">
        <v>0</v>
      </c>
      <c r="DB28" s="2">
        <v>20191215</v>
      </c>
      <c r="DC28" s="2">
        <v>20241231</v>
      </c>
      <c r="DY28" s="2">
        <v>20200601</v>
      </c>
      <c r="EA28" s="2">
        <v>20201231</v>
      </c>
      <c r="EC28" s="2">
        <v>20210201</v>
      </c>
      <c r="EE28" s="2">
        <v>20241231</v>
      </c>
      <c r="EK28" s="70" t="s">
        <v>250</v>
      </c>
      <c r="EL28" s="68" t="s">
        <v>250</v>
      </c>
      <c r="EM28" s="3" t="s">
        <v>250</v>
      </c>
      <c r="EN28" s="2" t="s">
        <v>201</v>
      </c>
      <c r="EO28" s="83" t="s">
        <v>201</v>
      </c>
      <c r="EP28" s="2" t="s">
        <v>229</v>
      </c>
      <c r="EQ28" s="2" t="s">
        <v>230</v>
      </c>
      <c r="ER28" s="2">
        <v>6</v>
      </c>
      <c r="ES28" s="3" t="s">
        <v>231</v>
      </c>
      <c r="ET28" s="2">
        <v>80002760835</v>
      </c>
      <c r="EU28" s="3" t="s">
        <v>232</v>
      </c>
      <c r="EV28" s="2" t="s">
        <v>233</v>
      </c>
      <c r="EW28" s="2" t="s">
        <v>234</v>
      </c>
      <c r="EX28" s="2">
        <v>1</v>
      </c>
      <c r="EY28" s="2">
        <v>80002760835</v>
      </c>
      <c r="EZ28" s="2" t="s">
        <v>232</v>
      </c>
      <c r="FA28" s="2" t="s">
        <v>233</v>
      </c>
      <c r="FB28" s="2" t="s">
        <v>234</v>
      </c>
      <c r="FC28" s="2">
        <v>1</v>
      </c>
      <c r="FD28" s="2">
        <v>80002760835</v>
      </c>
      <c r="FE28" s="2" t="s">
        <v>232</v>
      </c>
      <c r="FF28" s="2" t="s">
        <v>233</v>
      </c>
      <c r="FG28" s="2" t="s">
        <v>234</v>
      </c>
      <c r="FH28" s="2">
        <v>1</v>
      </c>
      <c r="FI28" s="2">
        <v>80002760835</v>
      </c>
      <c r="FJ28" s="2" t="s">
        <v>232</v>
      </c>
      <c r="FK28" s="2" t="s">
        <v>233</v>
      </c>
      <c r="FL28" s="2" t="s">
        <v>234</v>
      </c>
      <c r="FM28" s="2">
        <v>1</v>
      </c>
      <c r="FN28" s="2">
        <v>1</v>
      </c>
      <c r="FO28" s="2">
        <v>914</v>
      </c>
      <c r="FP28" s="2" t="s">
        <v>420</v>
      </c>
      <c r="FQ28" s="2" t="s">
        <v>421</v>
      </c>
      <c r="FR28" s="2">
        <v>43450</v>
      </c>
      <c r="FS28" s="2" t="s">
        <v>422</v>
      </c>
      <c r="FT28" s="2" t="s">
        <v>201</v>
      </c>
      <c r="FU28" s="2" t="s">
        <v>201</v>
      </c>
      <c r="FV28" s="2" t="s">
        <v>201</v>
      </c>
      <c r="FY28" s="2" t="s">
        <v>201</v>
      </c>
      <c r="FZ28" s="2" t="s">
        <v>201</v>
      </c>
      <c r="GA28" s="2" t="s">
        <v>201</v>
      </c>
      <c r="GD28" s="2" t="s">
        <v>201</v>
      </c>
      <c r="GE28" s="2" t="s">
        <v>201</v>
      </c>
      <c r="GF28" s="2" t="s">
        <v>201</v>
      </c>
      <c r="GJ28" s="2">
        <v>0</v>
      </c>
      <c r="GK28" s="2">
        <v>0</v>
      </c>
      <c r="GL28" s="2">
        <v>20201231</v>
      </c>
    </row>
    <row r="29" spans="1:194" ht="66" customHeight="1" x14ac:dyDescent="0.25">
      <c r="A29" s="1" t="s">
        <v>423</v>
      </c>
      <c r="B29" s="2" t="s">
        <v>424</v>
      </c>
      <c r="C29" s="102" t="s">
        <v>425</v>
      </c>
      <c r="D29" s="3" t="s">
        <v>426</v>
      </c>
      <c r="E29" s="2" t="s">
        <v>427</v>
      </c>
      <c r="F29" s="2">
        <v>2</v>
      </c>
      <c r="G29" s="2" t="s">
        <v>199</v>
      </c>
      <c r="H29" s="2">
        <v>5</v>
      </c>
      <c r="I29" s="3" t="s">
        <v>428</v>
      </c>
      <c r="J29" s="3" t="s">
        <v>201</v>
      </c>
      <c r="K29" s="3" t="s">
        <v>201</v>
      </c>
      <c r="L29" s="3" t="s">
        <v>202</v>
      </c>
      <c r="M29" s="3" t="s">
        <v>203</v>
      </c>
      <c r="N29" s="3" t="s">
        <v>201</v>
      </c>
      <c r="O29" s="3" t="s">
        <v>204</v>
      </c>
      <c r="P29" s="3" t="s">
        <v>205</v>
      </c>
      <c r="Q29" s="3" t="s">
        <v>201</v>
      </c>
      <c r="R29" s="3" t="s">
        <v>201</v>
      </c>
      <c r="S29" s="3" t="s">
        <v>201</v>
      </c>
      <c r="T29" s="3" t="s">
        <v>201</v>
      </c>
      <c r="U29" s="3" t="s">
        <v>201</v>
      </c>
      <c r="V29" s="3" t="s">
        <v>201</v>
      </c>
      <c r="W29" s="3" t="s">
        <v>206</v>
      </c>
      <c r="X29" s="3" t="s">
        <v>207</v>
      </c>
      <c r="Y29" s="3">
        <v>2</v>
      </c>
      <c r="Z29" s="3" t="s">
        <v>429</v>
      </c>
      <c r="AA29" s="3">
        <v>5</v>
      </c>
      <c r="AB29" s="3" t="s">
        <v>430</v>
      </c>
      <c r="AC29" s="3" t="s">
        <v>210</v>
      </c>
      <c r="AD29" s="3" t="s">
        <v>211</v>
      </c>
      <c r="AE29" s="3" t="s">
        <v>212</v>
      </c>
      <c r="AF29" s="3">
        <v>3</v>
      </c>
      <c r="AG29" s="3" t="s">
        <v>213</v>
      </c>
      <c r="AH29" s="3">
        <v>1</v>
      </c>
      <c r="AI29" s="3" t="s">
        <v>347</v>
      </c>
      <c r="AJ29" s="2">
        <v>2</v>
      </c>
      <c r="AK29" s="2" t="s">
        <v>431</v>
      </c>
      <c r="AL29" s="2">
        <v>5</v>
      </c>
      <c r="AM29" s="2" t="s">
        <v>432</v>
      </c>
      <c r="AN29" s="2">
        <v>121</v>
      </c>
      <c r="AO29" s="2" t="s">
        <v>433</v>
      </c>
      <c r="AP29" s="2" t="s">
        <v>201</v>
      </c>
      <c r="AQ29" s="2" t="s">
        <v>201</v>
      </c>
      <c r="AR29" s="2" t="s">
        <v>218</v>
      </c>
      <c r="AS29" s="2" t="s">
        <v>219</v>
      </c>
      <c r="AT29" s="2">
        <v>19</v>
      </c>
      <c r="AU29" s="2" t="s">
        <v>220</v>
      </c>
      <c r="AV29" s="2">
        <v>19083</v>
      </c>
      <c r="AW29" s="2" t="s">
        <v>221</v>
      </c>
      <c r="AX29" s="2">
        <v>19083103</v>
      </c>
      <c r="AY29" s="2" t="s">
        <v>434</v>
      </c>
      <c r="AZ29" s="2">
        <v>1926</v>
      </c>
      <c r="BA29" s="2" t="s">
        <v>249</v>
      </c>
      <c r="BI29" s="2">
        <v>4000000</v>
      </c>
      <c r="BJ29" s="2">
        <v>0</v>
      </c>
      <c r="BU29" s="2">
        <v>4000000</v>
      </c>
      <c r="BV29" s="2">
        <v>0</v>
      </c>
      <c r="BW29" s="2">
        <v>0</v>
      </c>
      <c r="CE29" s="2">
        <v>4000000</v>
      </c>
      <c r="CF29" s="2">
        <v>0</v>
      </c>
      <c r="CP29" s="4">
        <v>4000000</v>
      </c>
      <c r="CQ29" s="66"/>
      <c r="CT29" s="66"/>
      <c r="CW29" s="4">
        <v>0</v>
      </c>
      <c r="CZ29" s="2">
        <v>0</v>
      </c>
      <c r="DA29" s="2">
        <v>0</v>
      </c>
      <c r="DB29" s="2">
        <v>20170701</v>
      </c>
      <c r="DC29" s="2">
        <v>20200901</v>
      </c>
      <c r="DE29" s="2">
        <v>20180420</v>
      </c>
      <c r="DG29" s="2">
        <v>20180505</v>
      </c>
      <c r="DI29" s="2">
        <v>20180507</v>
      </c>
      <c r="DK29" s="2">
        <v>20180523</v>
      </c>
      <c r="DM29" s="2">
        <v>20180524</v>
      </c>
      <c r="DO29" s="2">
        <v>20180824</v>
      </c>
      <c r="DQ29" s="2">
        <v>20180825</v>
      </c>
      <c r="DS29" s="2">
        <v>20181125</v>
      </c>
      <c r="DY29" s="2">
        <v>20181126</v>
      </c>
      <c r="EA29" s="2">
        <v>20190225</v>
      </c>
      <c r="EC29" s="2">
        <v>20190301</v>
      </c>
      <c r="EE29" s="2">
        <v>20200901</v>
      </c>
      <c r="EG29" s="2">
        <v>20200902</v>
      </c>
      <c r="EI29" s="2">
        <v>20201102</v>
      </c>
      <c r="EK29" s="70" t="s">
        <v>250</v>
      </c>
      <c r="EL29" s="68" t="s">
        <v>250</v>
      </c>
      <c r="EM29" s="3" t="s">
        <v>250</v>
      </c>
      <c r="EN29" s="2" t="s">
        <v>201</v>
      </c>
      <c r="EO29" s="83" t="s">
        <v>201</v>
      </c>
      <c r="EP29" s="2" t="s">
        <v>229</v>
      </c>
      <c r="EQ29" s="2" t="s">
        <v>230</v>
      </c>
      <c r="ER29" s="2">
        <v>6</v>
      </c>
      <c r="ES29" s="3" t="s">
        <v>231</v>
      </c>
      <c r="ET29" s="2">
        <v>82001480837</v>
      </c>
      <c r="EU29" s="3" t="s">
        <v>434</v>
      </c>
      <c r="EV29" s="2" t="s">
        <v>435</v>
      </c>
      <c r="EW29" s="2" t="s">
        <v>436</v>
      </c>
      <c r="EX29" s="2">
        <v>1</v>
      </c>
      <c r="EY29" s="2">
        <v>80002760835</v>
      </c>
      <c r="EZ29" s="2" t="s">
        <v>232</v>
      </c>
      <c r="FA29" s="2" t="s">
        <v>233</v>
      </c>
      <c r="FB29" s="2" t="s">
        <v>234</v>
      </c>
      <c r="FC29" s="2">
        <v>1</v>
      </c>
      <c r="FD29" s="2">
        <v>82001480837</v>
      </c>
      <c r="FE29" s="2" t="s">
        <v>434</v>
      </c>
      <c r="FF29" s="2" t="s">
        <v>435</v>
      </c>
      <c r="FG29" s="2" t="s">
        <v>436</v>
      </c>
      <c r="FH29" s="2">
        <v>1</v>
      </c>
      <c r="FI29" s="2">
        <v>82001480837</v>
      </c>
      <c r="FJ29" s="2" t="s">
        <v>434</v>
      </c>
      <c r="FK29" s="2" t="s">
        <v>435</v>
      </c>
      <c r="FL29" s="2" t="s">
        <v>436</v>
      </c>
      <c r="FM29" s="2">
        <v>1</v>
      </c>
      <c r="FN29" s="2">
        <v>1</v>
      </c>
      <c r="FO29" s="2">
        <v>122</v>
      </c>
      <c r="FP29" s="2" t="s">
        <v>437</v>
      </c>
      <c r="FQ29" s="2" t="s">
        <v>438</v>
      </c>
      <c r="FR29" s="2">
        <v>1</v>
      </c>
      <c r="FS29" s="2">
        <v>0</v>
      </c>
      <c r="FT29" s="2" t="s">
        <v>201</v>
      </c>
      <c r="FU29" s="2" t="s">
        <v>201</v>
      </c>
      <c r="FV29" s="2" t="s">
        <v>201</v>
      </c>
      <c r="FY29" s="2" t="s">
        <v>201</v>
      </c>
      <c r="FZ29" s="2" t="s">
        <v>201</v>
      </c>
      <c r="GA29" s="2" t="s">
        <v>201</v>
      </c>
      <c r="GD29" s="2" t="s">
        <v>201</v>
      </c>
      <c r="GE29" s="2" t="s">
        <v>201</v>
      </c>
      <c r="GF29" s="2" t="s">
        <v>201</v>
      </c>
      <c r="GJ29" s="2">
        <v>0</v>
      </c>
      <c r="GK29" s="2">
        <v>0</v>
      </c>
      <c r="GL29" s="2">
        <v>20201231</v>
      </c>
    </row>
    <row r="30" spans="1:194" ht="78" customHeight="1" x14ac:dyDescent="0.25">
      <c r="A30" s="1" t="s">
        <v>439</v>
      </c>
      <c r="B30" s="2" t="s">
        <v>440</v>
      </c>
      <c r="C30" s="102" t="s">
        <v>441</v>
      </c>
      <c r="D30" s="3" t="s">
        <v>197</v>
      </c>
      <c r="E30" s="2" t="s">
        <v>442</v>
      </c>
      <c r="F30" s="2">
        <v>2</v>
      </c>
      <c r="G30" s="2" t="s">
        <v>199</v>
      </c>
      <c r="H30" s="2">
        <v>7</v>
      </c>
      <c r="I30" s="3" t="s">
        <v>200</v>
      </c>
      <c r="J30" s="3" t="s">
        <v>201</v>
      </c>
      <c r="K30" s="3" t="s">
        <v>201</v>
      </c>
      <c r="L30" s="3" t="s">
        <v>202</v>
      </c>
      <c r="M30" s="3" t="s">
        <v>203</v>
      </c>
      <c r="N30" s="3" t="s">
        <v>201</v>
      </c>
      <c r="O30" s="3" t="s">
        <v>204</v>
      </c>
      <c r="P30" s="3" t="s">
        <v>205</v>
      </c>
      <c r="Q30" s="3" t="s">
        <v>201</v>
      </c>
      <c r="R30" s="3" t="s">
        <v>201</v>
      </c>
      <c r="S30" s="3" t="s">
        <v>201</v>
      </c>
      <c r="T30" s="3" t="s">
        <v>201</v>
      </c>
      <c r="U30" s="3" t="s">
        <v>201</v>
      </c>
      <c r="V30" s="3" t="s">
        <v>201</v>
      </c>
      <c r="W30" s="3" t="s">
        <v>206</v>
      </c>
      <c r="X30" s="3" t="s">
        <v>207</v>
      </c>
      <c r="Y30" s="3">
        <v>1</v>
      </c>
      <c r="Z30" s="3" t="s">
        <v>208</v>
      </c>
      <c r="AA30" s="3">
        <v>1</v>
      </c>
      <c r="AB30" s="3" t="s">
        <v>209</v>
      </c>
      <c r="AC30" s="3" t="s">
        <v>210</v>
      </c>
      <c r="AD30" s="3" t="s">
        <v>211</v>
      </c>
      <c r="AE30" s="3" t="s">
        <v>212</v>
      </c>
      <c r="AF30" s="3">
        <v>3</v>
      </c>
      <c r="AG30" s="3" t="s">
        <v>213</v>
      </c>
      <c r="AH30" s="3">
        <v>7</v>
      </c>
      <c r="AI30" s="3" t="s">
        <v>214</v>
      </c>
      <c r="AJ30" s="2">
        <v>1</v>
      </c>
      <c r="AK30" s="2" t="s">
        <v>215</v>
      </c>
      <c r="AL30" s="2">
        <v>1</v>
      </c>
      <c r="AM30" s="2" t="s">
        <v>216</v>
      </c>
      <c r="AN30" s="2">
        <v>13</v>
      </c>
      <c r="AO30" s="2" t="s">
        <v>217</v>
      </c>
      <c r="AP30" s="2" t="s">
        <v>201</v>
      </c>
      <c r="AQ30" s="2" t="s">
        <v>201</v>
      </c>
      <c r="AR30" s="2" t="s">
        <v>218</v>
      </c>
      <c r="AS30" s="2" t="s">
        <v>219</v>
      </c>
      <c r="AT30" s="2">
        <v>19</v>
      </c>
      <c r="AU30" s="2" t="s">
        <v>220</v>
      </c>
      <c r="AV30" s="2">
        <v>19083</v>
      </c>
      <c r="AW30" s="2" t="s">
        <v>221</v>
      </c>
      <c r="AX30" s="2" t="s">
        <v>443</v>
      </c>
      <c r="AY30" s="2" t="s">
        <v>444</v>
      </c>
      <c r="AZ30" s="2">
        <v>1928</v>
      </c>
      <c r="BA30" s="2" t="s">
        <v>274</v>
      </c>
      <c r="BI30" s="2">
        <v>13734850</v>
      </c>
      <c r="BJ30" s="2">
        <v>0</v>
      </c>
      <c r="BU30" s="2">
        <v>13734850</v>
      </c>
      <c r="BV30" s="2">
        <v>0</v>
      </c>
      <c r="BW30" s="2">
        <v>0</v>
      </c>
      <c r="CE30" s="2">
        <v>13734850</v>
      </c>
      <c r="CF30" s="2">
        <v>0</v>
      </c>
      <c r="CP30" s="4">
        <v>13734850</v>
      </c>
      <c r="CQ30" s="66"/>
      <c r="CT30" s="66"/>
      <c r="CW30" s="4">
        <v>0</v>
      </c>
      <c r="CZ30" s="2">
        <v>0</v>
      </c>
      <c r="DA30" s="2">
        <v>0</v>
      </c>
      <c r="DB30" s="2">
        <v>20050110</v>
      </c>
      <c r="DC30" s="2">
        <v>20230704</v>
      </c>
      <c r="DE30" s="2">
        <v>20050110</v>
      </c>
      <c r="DF30" s="2">
        <v>20050110</v>
      </c>
      <c r="DG30" s="2">
        <v>20050120</v>
      </c>
      <c r="DH30" s="2">
        <v>20050120</v>
      </c>
      <c r="DI30" s="2">
        <v>20050120</v>
      </c>
      <c r="DJ30" s="2">
        <v>20050120</v>
      </c>
      <c r="DK30" s="2">
        <v>20050323</v>
      </c>
      <c r="DL30" s="2">
        <v>20050323</v>
      </c>
      <c r="DM30" s="2">
        <v>20180801</v>
      </c>
      <c r="DO30" s="2">
        <v>20181001</v>
      </c>
      <c r="DQ30" s="2">
        <v>20181101</v>
      </c>
      <c r="DS30" s="2">
        <v>20181201</v>
      </c>
      <c r="DY30" s="2">
        <v>20190901</v>
      </c>
      <c r="EA30" s="2">
        <v>20190930</v>
      </c>
      <c r="EC30" s="2">
        <v>20191001</v>
      </c>
      <c r="EE30" s="2">
        <v>20230704</v>
      </c>
      <c r="EG30" s="2">
        <v>20230705</v>
      </c>
      <c r="EI30" s="2">
        <v>20230905</v>
      </c>
      <c r="EK30" s="70" t="s">
        <v>250</v>
      </c>
      <c r="EL30" s="68" t="s">
        <v>225</v>
      </c>
      <c r="EM30" s="3" t="s">
        <v>445</v>
      </c>
      <c r="EN30" s="2" t="s">
        <v>446</v>
      </c>
      <c r="EO30" s="3" t="s">
        <v>447</v>
      </c>
      <c r="EP30" s="2" t="s">
        <v>229</v>
      </c>
      <c r="EQ30" s="2" t="s">
        <v>230</v>
      </c>
      <c r="ER30" s="2">
        <v>6</v>
      </c>
      <c r="ES30" s="3" t="s">
        <v>231</v>
      </c>
      <c r="ET30" s="2">
        <v>80002760835</v>
      </c>
      <c r="EU30" s="3" t="s">
        <v>232</v>
      </c>
      <c r="EV30" s="2" t="s">
        <v>233</v>
      </c>
      <c r="EW30" s="2" t="s">
        <v>234</v>
      </c>
      <c r="EX30" s="2">
        <v>1</v>
      </c>
      <c r="EY30" s="2">
        <v>80002760835</v>
      </c>
      <c r="EZ30" s="2" t="s">
        <v>232</v>
      </c>
      <c r="FA30" s="2" t="s">
        <v>233</v>
      </c>
      <c r="FB30" s="2" t="s">
        <v>234</v>
      </c>
      <c r="FC30" s="2">
        <v>1</v>
      </c>
      <c r="FD30" s="2">
        <v>80002760835</v>
      </c>
      <c r="FE30" s="2" t="s">
        <v>232</v>
      </c>
      <c r="FF30" s="2" t="s">
        <v>233</v>
      </c>
      <c r="FG30" s="2" t="s">
        <v>234</v>
      </c>
      <c r="FH30" s="2">
        <v>1</v>
      </c>
      <c r="FI30" s="2">
        <v>80002760835</v>
      </c>
      <c r="FJ30" s="2" t="s">
        <v>232</v>
      </c>
      <c r="FK30" s="2" t="s">
        <v>233</v>
      </c>
      <c r="FL30" s="2" t="s">
        <v>234</v>
      </c>
      <c r="FM30" s="2">
        <v>1</v>
      </c>
      <c r="FN30" s="2">
        <v>1</v>
      </c>
      <c r="FO30" s="2">
        <v>114</v>
      </c>
      <c r="FP30" s="2" t="s">
        <v>235</v>
      </c>
      <c r="FQ30" s="2" t="s">
        <v>236</v>
      </c>
      <c r="FR30" s="2">
        <v>25</v>
      </c>
      <c r="FS30" s="2">
        <v>0</v>
      </c>
      <c r="FT30" s="2" t="s">
        <v>201</v>
      </c>
      <c r="FU30" s="2" t="s">
        <v>201</v>
      </c>
      <c r="FV30" s="2" t="s">
        <v>201</v>
      </c>
      <c r="FY30" s="2" t="s">
        <v>201</v>
      </c>
      <c r="FZ30" s="2" t="s">
        <v>201</v>
      </c>
      <c r="GA30" s="2" t="s">
        <v>201</v>
      </c>
      <c r="GD30" s="2" t="s">
        <v>201</v>
      </c>
      <c r="GE30" s="2" t="s">
        <v>201</v>
      </c>
      <c r="GF30" s="2" t="s">
        <v>201</v>
      </c>
      <c r="GJ30" s="2">
        <v>0</v>
      </c>
      <c r="GK30" s="2">
        <v>0</v>
      </c>
      <c r="GL30" s="2">
        <v>20201231</v>
      </c>
    </row>
    <row r="31" spans="1:194" ht="196.5" customHeight="1" x14ac:dyDescent="0.25">
      <c r="A31" s="1" t="s">
        <v>448</v>
      </c>
      <c r="B31" s="2" t="s">
        <v>449</v>
      </c>
      <c r="C31" s="102" t="s">
        <v>450</v>
      </c>
      <c r="D31" s="3" t="s">
        <v>245</v>
      </c>
      <c r="E31" s="2" t="s">
        <v>451</v>
      </c>
      <c r="F31" s="2">
        <v>2</v>
      </c>
      <c r="G31" s="2" t="s">
        <v>199</v>
      </c>
      <c r="H31" s="2">
        <v>7</v>
      </c>
      <c r="I31" s="3" t="s">
        <v>200</v>
      </c>
      <c r="J31" s="3" t="s">
        <v>201</v>
      </c>
      <c r="K31" s="3" t="s">
        <v>201</v>
      </c>
      <c r="L31" s="3" t="s">
        <v>202</v>
      </c>
      <c r="M31" s="3" t="s">
        <v>203</v>
      </c>
      <c r="N31" s="3" t="s">
        <v>201</v>
      </c>
      <c r="O31" s="3" t="s">
        <v>204</v>
      </c>
      <c r="P31" s="3" t="s">
        <v>205</v>
      </c>
      <c r="Q31" s="3" t="s">
        <v>201</v>
      </c>
      <c r="R31" s="3" t="s">
        <v>201</v>
      </c>
      <c r="S31" s="3" t="s">
        <v>201</v>
      </c>
      <c r="T31" s="3" t="s">
        <v>201</v>
      </c>
      <c r="U31" s="3" t="s">
        <v>201</v>
      </c>
      <c r="V31" s="3" t="s">
        <v>201</v>
      </c>
      <c r="W31" s="3" t="s">
        <v>206</v>
      </c>
      <c r="X31" s="3" t="s">
        <v>207</v>
      </c>
      <c r="Y31" s="3">
        <v>1</v>
      </c>
      <c r="Z31" s="3" t="s">
        <v>208</v>
      </c>
      <c r="AA31" s="3">
        <v>1</v>
      </c>
      <c r="AB31" s="3" t="s">
        <v>209</v>
      </c>
      <c r="AC31" s="3" t="s">
        <v>210</v>
      </c>
      <c r="AD31" s="3" t="s">
        <v>211</v>
      </c>
      <c r="AE31" s="3" t="s">
        <v>212</v>
      </c>
      <c r="AF31" s="3">
        <v>3</v>
      </c>
      <c r="AG31" s="3" t="s">
        <v>213</v>
      </c>
      <c r="AH31" s="3">
        <v>7</v>
      </c>
      <c r="AI31" s="3" t="s">
        <v>214</v>
      </c>
      <c r="AJ31" s="2">
        <v>1</v>
      </c>
      <c r="AK31" s="2" t="s">
        <v>215</v>
      </c>
      <c r="AL31" s="2">
        <v>1</v>
      </c>
      <c r="AM31" s="2" t="s">
        <v>216</v>
      </c>
      <c r="AN31" s="2">
        <v>13</v>
      </c>
      <c r="AO31" s="2" t="s">
        <v>217</v>
      </c>
      <c r="AP31" s="2" t="s">
        <v>201</v>
      </c>
      <c r="AQ31" s="2" t="s">
        <v>201</v>
      </c>
      <c r="AR31" s="2" t="s">
        <v>218</v>
      </c>
      <c r="AS31" s="2" t="s">
        <v>219</v>
      </c>
      <c r="AT31" s="2">
        <v>19</v>
      </c>
      <c r="AU31" s="2" t="s">
        <v>220</v>
      </c>
      <c r="AV31" s="2">
        <v>19083</v>
      </c>
      <c r="AW31" s="2" t="s">
        <v>221</v>
      </c>
      <c r="AX31" s="2" t="s">
        <v>452</v>
      </c>
      <c r="AY31" s="2" t="s">
        <v>453</v>
      </c>
      <c r="AZ31" s="2">
        <v>9999</v>
      </c>
      <c r="BA31" s="2" t="s">
        <v>308</v>
      </c>
      <c r="BI31" s="2">
        <v>1000000</v>
      </c>
      <c r="BJ31" s="2">
        <v>0</v>
      </c>
      <c r="BU31" s="2">
        <v>1000000</v>
      </c>
      <c r="BV31" s="2">
        <v>0</v>
      </c>
      <c r="BW31" s="2">
        <v>0</v>
      </c>
      <c r="CE31" s="2">
        <v>1000000</v>
      </c>
      <c r="CF31" s="2">
        <v>0</v>
      </c>
      <c r="CP31" s="4">
        <v>1000000</v>
      </c>
      <c r="CQ31" s="66"/>
      <c r="CT31" s="66"/>
      <c r="CW31" s="4">
        <v>0</v>
      </c>
      <c r="CZ31" s="2">
        <v>0</v>
      </c>
      <c r="DA31" s="2">
        <v>0</v>
      </c>
      <c r="DB31" s="2">
        <v>20170530</v>
      </c>
      <c r="DC31" s="2">
        <v>20200130</v>
      </c>
      <c r="DE31" s="2">
        <v>20190420</v>
      </c>
      <c r="DF31" s="2">
        <v>20190420</v>
      </c>
      <c r="DG31" s="2">
        <v>20190516</v>
      </c>
      <c r="DH31" s="2">
        <v>20190516</v>
      </c>
      <c r="DI31" s="2">
        <v>20190420</v>
      </c>
      <c r="DJ31" s="2">
        <v>20190420</v>
      </c>
      <c r="DK31" s="2">
        <v>20190516</v>
      </c>
      <c r="DL31" s="2">
        <v>20190516</v>
      </c>
      <c r="DM31" s="2">
        <v>20190420</v>
      </c>
      <c r="DN31" s="2">
        <v>20190420</v>
      </c>
      <c r="DO31" s="2">
        <v>20190516</v>
      </c>
      <c r="DP31" s="2">
        <v>20190516</v>
      </c>
      <c r="DQ31" s="2">
        <v>20190420</v>
      </c>
      <c r="DR31" s="2">
        <v>20190420</v>
      </c>
      <c r="DS31" s="2">
        <v>20190516</v>
      </c>
      <c r="DT31" s="2">
        <v>20190516</v>
      </c>
      <c r="DY31" s="2">
        <v>20191215</v>
      </c>
      <c r="EA31" s="2">
        <v>20191230</v>
      </c>
      <c r="EC31" s="2">
        <v>20200101</v>
      </c>
      <c r="EE31" s="2">
        <v>20200130</v>
      </c>
      <c r="EG31" s="2">
        <v>20200201</v>
      </c>
      <c r="EI31" s="2">
        <v>20200401</v>
      </c>
      <c r="EK31" s="70" t="s">
        <v>250</v>
      </c>
      <c r="EL31" s="68" t="s">
        <v>225</v>
      </c>
      <c r="EM31" s="3" t="s">
        <v>251</v>
      </c>
      <c r="EN31" s="2" t="s">
        <v>252</v>
      </c>
      <c r="EO31" s="3" t="s">
        <v>253</v>
      </c>
      <c r="EP31" s="2" t="s">
        <v>229</v>
      </c>
      <c r="EQ31" s="2" t="s">
        <v>230</v>
      </c>
      <c r="ER31" s="2">
        <v>6</v>
      </c>
      <c r="ES31" s="3" t="s">
        <v>231</v>
      </c>
      <c r="ET31" s="2">
        <v>80002760835</v>
      </c>
      <c r="EU31" s="3" t="s">
        <v>232</v>
      </c>
      <c r="EV31" s="2" t="s">
        <v>233</v>
      </c>
      <c r="EW31" s="2" t="s">
        <v>234</v>
      </c>
      <c r="EX31" s="2">
        <v>1</v>
      </c>
      <c r="EY31" s="2">
        <v>80002760835</v>
      </c>
      <c r="EZ31" s="2" t="s">
        <v>232</v>
      </c>
      <c r="FA31" s="2" t="s">
        <v>233</v>
      </c>
      <c r="FB31" s="2" t="s">
        <v>234</v>
      </c>
      <c r="FC31" s="2">
        <v>1</v>
      </c>
      <c r="FD31" s="2">
        <v>80002760835</v>
      </c>
      <c r="FE31" s="2" t="s">
        <v>232</v>
      </c>
      <c r="FF31" s="2" t="s">
        <v>233</v>
      </c>
      <c r="FG31" s="2" t="s">
        <v>234</v>
      </c>
      <c r="FH31" s="2">
        <v>1</v>
      </c>
      <c r="FI31" s="2">
        <v>80002760835</v>
      </c>
      <c r="FJ31" s="2" t="s">
        <v>232</v>
      </c>
      <c r="FK31" s="2" t="s">
        <v>233</v>
      </c>
      <c r="FL31" s="2" t="s">
        <v>234</v>
      </c>
      <c r="FM31" s="2">
        <v>1</v>
      </c>
      <c r="FN31" s="2">
        <v>1</v>
      </c>
      <c r="FO31" s="2">
        <v>114</v>
      </c>
      <c r="FP31" s="2" t="s">
        <v>235</v>
      </c>
      <c r="FQ31" s="2" t="s">
        <v>236</v>
      </c>
      <c r="FR31" s="2">
        <v>12</v>
      </c>
      <c r="FS31" s="2">
        <v>0</v>
      </c>
      <c r="FT31" s="2" t="s">
        <v>201</v>
      </c>
      <c r="FU31" s="2" t="s">
        <v>201</v>
      </c>
      <c r="FV31" s="2" t="s">
        <v>201</v>
      </c>
      <c r="FY31" s="2" t="s">
        <v>201</v>
      </c>
      <c r="FZ31" s="2" t="s">
        <v>201</v>
      </c>
      <c r="GA31" s="2" t="s">
        <v>201</v>
      </c>
      <c r="GD31" s="2" t="s">
        <v>201</v>
      </c>
      <c r="GE31" s="2" t="s">
        <v>201</v>
      </c>
      <c r="GF31" s="2" t="s">
        <v>201</v>
      </c>
      <c r="GJ31" s="2">
        <v>0</v>
      </c>
      <c r="GK31" s="2">
        <v>0</v>
      </c>
      <c r="GL31" s="2">
        <v>20201231</v>
      </c>
    </row>
    <row r="32" spans="1:194" ht="210.75" customHeight="1" x14ac:dyDescent="0.25">
      <c r="A32" s="1" t="s">
        <v>454</v>
      </c>
      <c r="B32" s="2" t="s">
        <v>455</v>
      </c>
      <c r="C32" s="102" t="s">
        <v>456</v>
      </c>
      <c r="D32" s="3" t="s">
        <v>245</v>
      </c>
      <c r="E32" s="2" t="s">
        <v>457</v>
      </c>
      <c r="F32" s="2">
        <v>2</v>
      </c>
      <c r="G32" s="2" t="s">
        <v>199</v>
      </c>
      <c r="H32" s="2">
        <v>7</v>
      </c>
      <c r="I32" s="3" t="s">
        <v>200</v>
      </c>
      <c r="J32" s="3" t="s">
        <v>201</v>
      </c>
      <c r="K32" s="3" t="s">
        <v>201</v>
      </c>
      <c r="L32" s="3" t="s">
        <v>202</v>
      </c>
      <c r="M32" s="3" t="s">
        <v>203</v>
      </c>
      <c r="N32" s="3" t="s">
        <v>201</v>
      </c>
      <c r="O32" s="3" t="s">
        <v>204</v>
      </c>
      <c r="P32" s="3" t="s">
        <v>205</v>
      </c>
      <c r="Q32" s="3" t="s">
        <v>201</v>
      </c>
      <c r="R32" s="3" t="s">
        <v>201</v>
      </c>
      <c r="S32" s="3" t="s">
        <v>201</v>
      </c>
      <c r="T32" s="3" t="s">
        <v>201</v>
      </c>
      <c r="U32" s="3" t="s">
        <v>201</v>
      </c>
      <c r="V32" s="3" t="s">
        <v>201</v>
      </c>
      <c r="W32" s="3" t="s">
        <v>206</v>
      </c>
      <c r="X32" s="3" t="s">
        <v>207</v>
      </c>
      <c r="Y32" s="3">
        <v>1</v>
      </c>
      <c r="Z32" s="3" t="s">
        <v>208</v>
      </c>
      <c r="AA32" s="3">
        <v>1</v>
      </c>
      <c r="AB32" s="3" t="s">
        <v>209</v>
      </c>
      <c r="AC32" s="3" t="s">
        <v>210</v>
      </c>
      <c r="AD32" s="3" t="s">
        <v>211</v>
      </c>
      <c r="AE32" s="3" t="s">
        <v>212</v>
      </c>
      <c r="AF32" s="3">
        <v>3</v>
      </c>
      <c r="AG32" s="3" t="s">
        <v>213</v>
      </c>
      <c r="AH32" s="3">
        <v>7</v>
      </c>
      <c r="AI32" s="3" t="s">
        <v>214</v>
      </c>
      <c r="AJ32" s="2">
        <v>1</v>
      </c>
      <c r="AK32" s="2" t="s">
        <v>215</v>
      </c>
      <c r="AL32" s="2">
        <v>1</v>
      </c>
      <c r="AM32" s="2" t="s">
        <v>216</v>
      </c>
      <c r="AN32" s="2">
        <v>13</v>
      </c>
      <c r="AO32" s="2" t="s">
        <v>217</v>
      </c>
      <c r="AP32" s="2" t="s">
        <v>201</v>
      </c>
      <c r="AQ32" s="2" t="s">
        <v>201</v>
      </c>
      <c r="AR32" s="2" t="s">
        <v>218</v>
      </c>
      <c r="AS32" s="2" t="s">
        <v>219</v>
      </c>
      <c r="AT32" s="2">
        <v>19</v>
      </c>
      <c r="AU32" s="2" t="s">
        <v>220</v>
      </c>
      <c r="AV32" s="2">
        <v>19083</v>
      </c>
      <c r="AW32" s="2" t="s">
        <v>221</v>
      </c>
      <c r="AX32" s="2">
        <v>19083064</v>
      </c>
      <c r="AY32" s="2" t="s">
        <v>458</v>
      </c>
      <c r="AZ32" s="2">
        <v>1926</v>
      </c>
      <c r="BA32" s="2" t="s">
        <v>249</v>
      </c>
      <c r="BI32" s="2">
        <v>1000000</v>
      </c>
      <c r="BJ32" s="2">
        <v>0</v>
      </c>
      <c r="BU32" s="2">
        <v>1000000</v>
      </c>
      <c r="BV32" s="2">
        <v>0</v>
      </c>
      <c r="BW32" s="2">
        <v>0</v>
      </c>
      <c r="CE32" s="2">
        <v>1000000</v>
      </c>
      <c r="CF32" s="2">
        <v>0</v>
      </c>
      <c r="CP32" s="4">
        <v>1000000</v>
      </c>
      <c r="CQ32" s="66"/>
      <c r="CT32" s="66"/>
      <c r="CW32" s="4">
        <v>0</v>
      </c>
      <c r="CZ32" s="2">
        <v>0</v>
      </c>
      <c r="DA32" s="2">
        <v>0</v>
      </c>
      <c r="DB32" s="2">
        <v>20170530</v>
      </c>
      <c r="DC32" s="2">
        <v>20200701</v>
      </c>
      <c r="DE32" s="2">
        <v>20190501</v>
      </c>
      <c r="DF32" s="2">
        <v>20190501</v>
      </c>
      <c r="DG32" s="2">
        <v>20190530</v>
      </c>
      <c r="DH32" s="2">
        <v>20190530</v>
      </c>
      <c r="DI32" s="2">
        <v>20190501</v>
      </c>
      <c r="DJ32" s="2">
        <v>20190501</v>
      </c>
      <c r="DK32" s="2">
        <v>20190530</v>
      </c>
      <c r="DL32" s="2">
        <v>20190530</v>
      </c>
      <c r="DM32" s="2">
        <v>20190501</v>
      </c>
      <c r="DN32" s="2">
        <v>20190501</v>
      </c>
      <c r="DO32" s="2">
        <v>20190530</v>
      </c>
      <c r="DP32" s="2">
        <v>20190530</v>
      </c>
      <c r="DQ32" s="2">
        <v>20190501</v>
      </c>
      <c r="DR32" s="2">
        <v>20190501</v>
      </c>
      <c r="DS32" s="2">
        <v>20190530</v>
      </c>
      <c r="DT32" s="2">
        <v>20190530</v>
      </c>
      <c r="DY32" s="2">
        <v>20191215</v>
      </c>
      <c r="EA32" s="2">
        <v>20191230</v>
      </c>
      <c r="EC32" s="2">
        <v>20200101</v>
      </c>
      <c r="EE32" s="2">
        <v>20200701</v>
      </c>
      <c r="EG32" s="2">
        <v>20200701</v>
      </c>
      <c r="EI32" s="2">
        <v>20201228</v>
      </c>
      <c r="EK32" s="70" t="s">
        <v>250</v>
      </c>
      <c r="EL32" s="68" t="s">
        <v>225</v>
      </c>
      <c r="EM32" s="3" t="s">
        <v>251</v>
      </c>
      <c r="EN32" s="2" t="s">
        <v>252</v>
      </c>
      <c r="EO32" s="3" t="s">
        <v>253</v>
      </c>
      <c r="EP32" s="2" t="s">
        <v>229</v>
      </c>
      <c r="EQ32" s="2" t="s">
        <v>230</v>
      </c>
      <c r="ER32" s="2">
        <v>6</v>
      </c>
      <c r="ES32" s="3" t="s">
        <v>231</v>
      </c>
      <c r="ET32" s="2">
        <v>80002760835</v>
      </c>
      <c r="EU32" s="3" t="s">
        <v>232</v>
      </c>
      <c r="EV32" s="2" t="s">
        <v>233</v>
      </c>
      <c r="EW32" s="2" t="s">
        <v>234</v>
      </c>
      <c r="EX32" s="2">
        <v>1</v>
      </c>
      <c r="EY32" s="2">
        <v>80002760835</v>
      </c>
      <c r="EZ32" s="2" t="s">
        <v>232</v>
      </c>
      <c r="FA32" s="2" t="s">
        <v>233</v>
      </c>
      <c r="FB32" s="2" t="s">
        <v>234</v>
      </c>
      <c r="FC32" s="2">
        <v>1</v>
      </c>
      <c r="FD32" s="2">
        <v>80002760835</v>
      </c>
      <c r="FE32" s="2" t="s">
        <v>232</v>
      </c>
      <c r="FF32" s="2" t="s">
        <v>233</v>
      </c>
      <c r="FG32" s="2" t="s">
        <v>234</v>
      </c>
      <c r="FH32" s="2">
        <v>1</v>
      </c>
      <c r="FI32" s="2">
        <v>80002760835</v>
      </c>
      <c r="FJ32" s="2" t="s">
        <v>232</v>
      </c>
      <c r="FK32" s="2" t="s">
        <v>233</v>
      </c>
      <c r="FL32" s="2" t="s">
        <v>234</v>
      </c>
      <c r="FM32" s="2">
        <v>1</v>
      </c>
      <c r="FN32" s="2">
        <v>1</v>
      </c>
      <c r="FO32" s="2">
        <v>114</v>
      </c>
      <c r="FP32" s="2" t="s">
        <v>235</v>
      </c>
      <c r="FQ32" s="2" t="s">
        <v>236</v>
      </c>
      <c r="FR32" s="2" t="s">
        <v>330</v>
      </c>
      <c r="FS32" s="2">
        <v>0</v>
      </c>
      <c r="FT32" s="2" t="s">
        <v>201</v>
      </c>
      <c r="FU32" s="2" t="s">
        <v>201</v>
      </c>
      <c r="FV32" s="2" t="s">
        <v>201</v>
      </c>
      <c r="FY32" s="2" t="s">
        <v>201</v>
      </c>
      <c r="FZ32" s="2" t="s">
        <v>201</v>
      </c>
      <c r="GA32" s="2" t="s">
        <v>201</v>
      </c>
      <c r="GD32" s="2" t="s">
        <v>201</v>
      </c>
      <c r="GE32" s="2" t="s">
        <v>201</v>
      </c>
      <c r="GF32" s="2" t="s">
        <v>201</v>
      </c>
      <c r="GJ32" s="2">
        <v>0</v>
      </c>
      <c r="GK32" s="2">
        <v>0</v>
      </c>
      <c r="GL32" s="2">
        <v>20201231</v>
      </c>
    </row>
    <row r="33" spans="1:194" ht="120" customHeight="1" x14ac:dyDescent="0.25">
      <c r="A33" s="1" t="s">
        <v>459</v>
      </c>
      <c r="B33" s="2" t="s">
        <v>460</v>
      </c>
      <c r="C33" s="102" t="s">
        <v>461</v>
      </c>
      <c r="D33" s="3" t="s">
        <v>265</v>
      </c>
      <c r="E33" s="2" t="s">
        <v>462</v>
      </c>
      <c r="F33" s="2">
        <v>2</v>
      </c>
      <c r="G33" s="2" t="s">
        <v>199</v>
      </c>
      <c r="H33" s="2">
        <v>7</v>
      </c>
      <c r="I33" s="3" t="s">
        <v>200</v>
      </c>
      <c r="J33" s="3" t="s">
        <v>201</v>
      </c>
      <c r="K33" s="3" t="s">
        <v>201</v>
      </c>
      <c r="L33" s="3" t="s">
        <v>202</v>
      </c>
      <c r="M33" s="3" t="s">
        <v>203</v>
      </c>
      <c r="N33" s="3" t="s">
        <v>201</v>
      </c>
      <c r="O33" s="3" t="s">
        <v>204</v>
      </c>
      <c r="P33" s="3" t="s">
        <v>205</v>
      </c>
      <c r="Q33" s="3" t="s">
        <v>201</v>
      </c>
      <c r="R33" s="3" t="s">
        <v>201</v>
      </c>
      <c r="S33" s="3" t="s">
        <v>201</v>
      </c>
      <c r="T33" s="3" t="s">
        <v>201</v>
      </c>
      <c r="U33" s="3" t="s">
        <v>201</v>
      </c>
      <c r="V33" s="3" t="s">
        <v>201</v>
      </c>
      <c r="W33" s="3" t="s">
        <v>206</v>
      </c>
      <c r="X33" s="3" t="s">
        <v>207</v>
      </c>
      <c r="Y33" s="3">
        <v>1</v>
      </c>
      <c r="Z33" s="3" t="s">
        <v>208</v>
      </c>
      <c r="AA33" s="3">
        <v>1</v>
      </c>
      <c r="AB33" s="3" t="s">
        <v>209</v>
      </c>
      <c r="AC33" s="3" t="s">
        <v>210</v>
      </c>
      <c r="AD33" s="3" t="s">
        <v>211</v>
      </c>
      <c r="AE33" s="3" t="s">
        <v>212</v>
      </c>
      <c r="AF33" s="3">
        <v>3</v>
      </c>
      <c r="AG33" s="3" t="s">
        <v>213</v>
      </c>
      <c r="AH33" s="3">
        <v>7</v>
      </c>
      <c r="AI33" s="3" t="s">
        <v>214</v>
      </c>
      <c r="AJ33" s="2">
        <v>1</v>
      </c>
      <c r="AK33" s="2" t="s">
        <v>215</v>
      </c>
      <c r="AL33" s="2">
        <v>1</v>
      </c>
      <c r="AM33" s="2" t="s">
        <v>216</v>
      </c>
      <c r="AN33" s="2">
        <v>13</v>
      </c>
      <c r="AO33" s="2" t="s">
        <v>217</v>
      </c>
      <c r="AP33" s="2" t="s">
        <v>201</v>
      </c>
      <c r="AQ33" s="2" t="s">
        <v>201</v>
      </c>
      <c r="AR33" s="2" t="s">
        <v>218</v>
      </c>
      <c r="AS33" s="2" t="s">
        <v>219</v>
      </c>
      <c r="AT33" s="2">
        <v>19</v>
      </c>
      <c r="AU33" s="2" t="s">
        <v>220</v>
      </c>
      <c r="AV33" s="2">
        <v>19083</v>
      </c>
      <c r="AW33" s="2" t="s">
        <v>221</v>
      </c>
      <c r="AX33" s="2">
        <v>19083041</v>
      </c>
      <c r="AY33" s="2" t="s">
        <v>463</v>
      </c>
      <c r="AZ33" s="2">
        <v>1924</v>
      </c>
      <c r="BA33" s="2" t="s">
        <v>463</v>
      </c>
      <c r="BI33" s="2">
        <v>500000</v>
      </c>
      <c r="BJ33" s="2">
        <v>0</v>
      </c>
      <c r="BU33" s="2">
        <v>500000</v>
      </c>
      <c r="BV33" s="2">
        <v>0</v>
      </c>
      <c r="BW33" s="2">
        <v>0</v>
      </c>
      <c r="CE33" s="2">
        <v>500000</v>
      </c>
      <c r="CF33" s="2">
        <v>0</v>
      </c>
      <c r="CP33" s="4">
        <v>500000</v>
      </c>
      <c r="CQ33" s="66"/>
      <c r="CT33" s="66"/>
      <c r="CW33" s="4">
        <v>0</v>
      </c>
      <c r="CZ33" s="2">
        <v>0</v>
      </c>
      <c r="DA33" s="2">
        <v>0</v>
      </c>
      <c r="DB33" s="2">
        <v>20170530</v>
      </c>
      <c r="DC33" s="2">
        <v>20200701</v>
      </c>
      <c r="DE33" s="2">
        <v>20190601</v>
      </c>
      <c r="DF33" s="2">
        <v>20190601</v>
      </c>
      <c r="DG33" s="2">
        <v>20190703</v>
      </c>
      <c r="DH33" s="2">
        <v>20190703</v>
      </c>
      <c r="DI33" s="2">
        <v>20190601</v>
      </c>
      <c r="DJ33" s="2">
        <v>20190601</v>
      </c>
      <c r="DK33" s="2">
        <v>20190703</v>
      </c>
      <c r="DL33" s="2">
        <v>20190703</v>
      </c>
      <c r="DM33" s="2">
        <v>20190601</v>
      </c>
      <c r="DN33" s="2">
        <v>20190601</v>
      </c>
      <c r="DO33" s="2">
        <v>20190703</v>
      </c>
      <c r="DP33" s="2">
        <v>20190703</v>
      </c>
      <c r="DQ33" s="2">
        <v>20190601</v>
      </c>
      <c r="DR33" s="2">
        <v>20190601</v>
      </c>
      <c r="DS33" s="2">
        <v>20190703</v>
      </c>
      <c r="DT33" s="2">
        <v>20190703</v>
      </c>
      <c r="DY33" s="2">
        <v>20191215</v>
      </c>
      <c r="EA33" s="2">
        <v>20191230</v>
      </c>
      <c r="EC33" s="2">
        <v>20200101</v>
      </c>
      <c r="EE33" s="2">
        <v>20200701</v>
      </c>
      <c r="EG33" s="2">
        <v>20200701</v>
      </c>
      <c r="EI33" s="2">
        <v>20201228</v>
      </c>
      <c r="EK33" s="70" t="s">
        <v>250</v>
      </c>
      <c r="EL33" s="68" t="s">
        <v>225</v>
      </c>
      <c r="EM33" s="3" t="s">
        <v>251</v>
      </c>
      <c r="EN33" s="2" t="s">
        <v>252</v>
      </c>
      <c r="EO33" s="3" t="s">
        <v>253</v>
      </c>
      <c r="EP33" s="2" t="s">
        <v>229</v>
      </c>
      <c r="EQ33" s="2" t="s">
        <v>230</v>
      </c>
      <c r="ER33" s="2">
        <v>6</v>
      </c>
      <c r="ES33" s="3" t="s">
        <v>231</v>
      </c>
      <c r="ET33" s="2">
        <v>80002760835</v>
      </c>
      <c r="EU33" s="3" t="s">
        <v>232</v>
      </c>
      <c r="EV33" s="2" t="s">
        <v>233</v>
      </c>
      <c r="EW33" s="2" t="s">
        <v>234</v>
      </c>
      <c r="EX33" s="2">
        <v>1</v>
      </c>
      <c r="EY33" s="2">
        <v>80002760835</v>
      </c>
      <c r="EZ33" s="2" t="s">
        <v>232</v>
      </c>
      <c r="FA33" s="2" t="s">
        <v>233</v>
      </c>
      <c r="FB33" s="2" t="s">
        <v>234</v>
      </c>
      <c r="FC33" s="2">
        <v>1</v>
      </c>
      <c r="FD33" s="2">
        <v>80002760835</v>
      </c>
      <c r="FE33" s="2" t="s">
        <v>232</v>
      </c>
      <c r="FF33" s="2" t="s">
        <v>233</v>
      </c>
      <c r="FG33" s="2" t="s">
        <v>234</v>
      </c>
      <c r="FH33" s="2">
        <v>1</v>
      </c>
      <c r="FI33" s="2">
        <v>80002760835</v>
      </c>
      <c r="FJ33" s="2" t="s">
        <v>232</v>
      </c>
      <c r="FK33" s="2" t="s">
        <v>233</v>
      </c>
      <c r="FL33" s="2" t="s">
        <v>234</v>
      </c>
      <c r="FM33" s="2">
        <v>1</v>
      </c>
      <c r="FN33" s="2">
        <v>1</v>
      </c>
      <c r="FO33" s="2">
        <v>114</v>
      </c>
      <c r="FP33" s="2" t="s">
        <v>235</v>
      </c>
      <c r="FQ33" s="2" t="s">
        <v>236</v>
      </c>
      <c r="FR33" s="2" t="s">
        <v>464</v>
      </c>
      <c r="FS33" s="2">
        <v>0</v>
      </c>
      <c r="FT33" s="2" t="s">
        <v>201</v>
      </c>
      <c r="FU33" s="2" t="s">
        <v>201</v>
      </c>
      <c r="FV33" s="2" t="s">
        <v>201</v>
      </c>
      <c r="FY33" s="2" t="s">
        <v>201</v>
      </c>
      <c r="FZ33" s="2" t="s">
        <v>201</v>
      </c>
      <c r="GA33" s="2" t="s">
        <v>201</v>
      </c>
      <c r="GD33" s="2" t="s">
        <v>201</v>
      </c>
      <c r="GE33" s="2" t="s">
        <v>201</v>
      </c>
      <c r="GF33" s="2" t="s">
        <v>201</v>
      </c>
      <c r="GJ33" s="2">
        <v>0</v>
      </c>
      <c r="GK33" s="2">
        <v>0</v>
      </c>
      <c r="GL33" s="2">
        <v>20201231</v>
      </c>
    </row>
    <row r="34" spans="1:194" ht="134.25" customHeight="1" x14ac:dyDescent="0.25">
      <c r="A34" s="1" t="s">
        <v>465</v>
      </c>
      <c r="B34" s="2" t="s">
        <v>466</v>
      </c>
      <c r="C34" s="102" t="s">
        <v>467</v>
      </c>
      <c r="D34" s="3" t="s">
        <v>265</v>
      </c>
      <c r="E34" s="2" t="s">
        <v>468</v>
      </c>
      <c r="F34" s="2">
        <v>2</v>
      </c>
      <c r="G34" s="2" t="s">
        <v>199</v>
      </c>
      <c r="H34" s="2">
        <v>7</v>
      </c>
      <c r="I34" s="3" t="s">
        <v>200</v>
      </c>
      <c r="J34" s="3" t="s">
        <v>201</v>
      </c>
      <c r="K34" s="3" t="s">
        <v>201</v>
      </c>
      <c r="L34" s="3" t="s">
        <v>202</v>
      </c>
      <c r="M34" s="3" t="s">
        <v>203</v>
      </c>
      <c r="N34" s="3" t="s">
        <v>201</v>
      </c>
      <c r="O34" s="3" t="s">
        <v>204</v>
      </c>
      <c r="P34" s="3" t="s">
        <v>205</v>
      </c>
      <c r="Q34" s="3" t="s">
        <v>201</v>
      </c>
      <c r="R34" s="3" t="s">
        <v>201</v>
      </c>
      <c r="S34" s="3" t="s">
        <v>201</v>
      </c>
      <c r="T34" s="3" t="s">
        <v>201</v>
      </c>
      <c r="U34" s="3" t="s">
        <v>201</v>
      </c>
      <c r="V34" s="3" t="s">
        <v>201</v>
      </c>
      <c r="W34" s="3" t="s">
        <v>206</v>
      </c>
      <c r="X34" s="3" t="s">
        <v>207</v>
      </c>
      <c r="Y34" s="3">
        <v>1</v>
      </c>
      <c r="Z34" s="3" t="s">
        <v>208</v>
      </c>
      <c r="AA34" s="3">
        <v>1</v>
      </c>
      <c r="AB34" s="3" t="s">
        <v>209</v>
      </c>
      <c r="AC34" s="3" t="s">
        <v>210</v>
      </c>
      <c r="AD34" s="3" t="s">
        <v>211</v>
      </c>
      <c r="AE34" s="3" t="s">
        <v>212</v>
      </c>
      <c r="AF34" s="3">
        <v>3</v>
      </c>
      <c r="AG34" s="3" t="s">
        <v>213</v>
      </c>
      <c r="AH34" s="3">
        <v>7</v>
      </c>
      <c r="AI34" s="3" t="s">
        <v>214</v>
      </c>
      <c r="AJ34" s="2">
        <v>1</v>
      </c>
      <c r="AK34" s="2" t="s">
        <v>215</v>
      </c>
      <c r="AL34" s="2">
        <v>1</v>
      </c>
      <c r="AM34" s="2" t="s">
        <v>216</v>
      </c>
      <c r="AN34" s="2">
        <v>13</v>
      </c>
      <c r="AO34" s="2" t="s">
        <v>217</v>
      </c>
      <c r="AP34" s="2" t="s">
        <v>201</v>
      </c>
      <c r="AQ34" s="2" t="s">
        <v>201</v>
      </c>
      <c r="AR34" s="2" t="s">
        <v>218</v>
      </c>
      <c r="AS34" s="2" t="s">
        <v>219</v>
      </c>
      <c r="AT34" s="2">
        <v>19</v>
      </c>
      <c r="AU34" s="2" t="s">
        <v>220</v>
      </c>
      <c r="AV34" s="2">
        <v>19083</v>
      </c>
      <c r="AW34" s="2" t="s">
        <v>221</v>
      </c>
      <c r="AX34" s="2">
        <v>19083081</v>
      </c>
      <c r="AY34" s="2" t="s">
        <v>469</v>
      </c>
      <c r="AZ34" s="2">
        <v>1928</v>
      </c>
      <c r="BA34" s="2" t="s">
        <v>274</v>
      </c>
      <c r="BI34" s="2">
        <v>1200000</v>
      </c>
      <c r="BJ34" s="2">
        <v>0</v>
      </c>
      <c r="BU34" s="2">
        <v>1200000</v>
      </c>
      <c r="BV34" s="2">
        <v>0</v>
      </c>
      <c r="BW34" s="2">
        <v>0</v>
      </c>
      <c r="CE34" s="2">
        <v>1200000</v>
      </c>
      <c r="CF34" s="2">
        <v>0</v>
      </c>
      <c r="CP34" s="4">
        <v>1200000</v>
      </c>
      <c r="CQ34" s="66">
        <v>823298.77</v>
      </c>
      <c r="CR34" s="4">
        <v>823298.77</v>
      </c>
      <c r="CT34" s="66"/>
      <c r="CW34" s="4">
        <v>0</v>
      </c>
      <c r="CZ34" s="2">
        <v>0</v>
      </c>
      <c r="DA34" s="2">
        <v>0</v>
      </c>
      <c r="DB34" s="2">
        <v>20170530</v>
      </c>
      <c r="DC34" s="2">
        <v>20210703</v>
      </c>
      <c r="DE34" s="2">
        <v>20180419</v>
      </c>
      <c r="DF34" s="2">
        <v>20180419</v>
      </c>
      <c r="DG34" s="2">
        <v>20180817</v>
      </c>
      <c r="DH34" s="2">
        <v>20180813</v>
      </c>
      <c r="DI34" s="2">
        <v>20180419</v>
      </c>
      <c r="DJ34" s="2">
        <v>20180419</v>
      </c>
      <c r="DK34" s="2">
        <v>20180817</v>
      </c>
      <c r="DL34" s="2">
        <v>20180813</v>
      </c>
      <c r="DM34" s="2">
        <v>20180419</v>
      </c>
      <c r="DN34" s="2">
        <v>20180419</v>
      </c>
      <c r="DO34" s="2">
        <v>20180817</v>
      </c>
      <c r="DP34" s="2">
        <v>20180813</v>
      </c>
      <c r="DQ34" s="2">
        <v>20180419</v>
      </c>
      <c r="DR34" s="2">
        <v>20180419</v>
      </c>
      <c r="DS34" s="2">
        <v>20180817</v>
      </c>
      <c r="DT34" s="2">
        <v>20180813</v>
      </c>
      <c r="DV34" s="2">
        <v>20201202</v>
      </c>
      <c r="DX34" s="2">
        <v>20201211</v>
      </c>
      <c r="DY34" s="2">
        <v>20190501</v>
      </c>
      <c r="EA34" s="2">
        <v>20190530</v>
      </c>
      <c r="EC34" s="2">
        <v>20201001</v>
      </c>
      <c r="EE34" s="2">
        <v>20210703</v>
      </c>
      <c r="EG34" s="2">
        <v>20210704</v>
      </c>
      <c r="EI34" s="2">
        <v>20210830</v>
      </c>
      <c r="EK34" s="70" t="s">
        <v>250</v>
      </c>
      <c r="EL34" s="68" t="s">
        <v>225</v>
      </c>
      <c r="EM34" s="3" t="s">
        <v>251</v>
      </c>
      <c r="EN34" s="2" t="s">
        <v>295</v>
      </c>
      <c r="EO34" s="3" t="s">
        <v>296</v>
      </c>
      <c r="EP34" s="2" t="s">
        <v>229</v>
      </c>
      <c r="EQ34" s="2" t="s">
        <v>230</v>
      </c>
      <c r="ER34" s="2">
        <v>6</v>
      </c>
      <c r="ES34" s="3" t="s">
        <v>231</v>
      </c>
      <c r="ET34" s="2">
        <v>80002760835</v>
      </c>
      <c r="EU34" s="3" t="s">
        <v>232</v>
      </c>
      <c r="EV34" s="2" t="s">
        <v>233</v>
      </c>
      <c r="EW34" s="2" t="s">
        <v>234</v>
      </c>
      <c r="EX34" s="2">
        <v>1</v>
      </c>
      <c r="EY34" s="2">
        <v>80002760835</v>
      </c>
      <c r="EZ34" s="2" t="s">
        <v>232</v>
      </c>
      <c r="FA34" s="2" t="s">
        <v>233</v>
      </c>
      <c r="FB34" s="2" t="s">
        <v>234</v>
      </c>
      <c r="FC34" s="2">
        <v>1</v>
      </c>
      <c r="FD34" s="2">
        <v>80002760835</v>
      </c>
      <c r="FE34" s="2" t="s">
        <v>232</v>
      </c>
      <c r="FF34" s="2" t="s">
        <v>233</v>
      </c>
      <c r="FG34" s="2" t="s">
        <v>234</v>
      </c>
      <c r="FH34" s="2">
        <v>1</v>
      </c>
      <c r="FI34" s="2">
        <v>80002760835</v>
      </c>
      <c r="FJ34" s="2" t="s">
        <v>232</v>
      </c>
      <c r="FK34" s="2" t="s">
        <v>233</v>
      </c>
      <c r="FL34" s="2" t="s">
        <v>234</v>
      </c>
      <c r="FM34" s="2">
        <v>1</v>
      </c>
      <c r="FN34" s="2">
        <v>1</v>
      </c>
      <c r="FO34" s="2">
        <v>114</v>
      </c>
      <c r="FP34" s="2" t="s">
        <v>235</v>
      </c>
      <c r="FQ34" s="2" t="s">
        <v>236</v>
      </c>
      <c r="FR34" s="2">
        <v>9</v>
      </c>
      <c r="FS34" s="2">
        <v>0</v>
      </c>
      <c r="FT34" s="2" t="s">
        <v>201</v>
      </c>
      <c r="FU34" s="2" t="s">
        <v>201</v>
      </c>
      <c r="FV34" s="2" t="s">
        <v>201</v>
      </c>
      <c r="FY34" s="2" t="s">
        <v>201</v>
      </c>
      <c r="FZ34" s="2" t="s">
        <v>201</v>
      </c>
      <c r="GA34" s="2" t="s">
        <v>201</v>
      </c>
      <c r="GD34" s="2" t="s">
        <v>201</v>
      </c>
      <c r="GE34" s="2" t="s">
        <v>201</v>
      </c>
      <c r="GF34" s="2" t="s">
        <v>201</v>
      </c>
      <c r="GJ34" s="2">
        <v>0</v>
      </c>
      <c r="GK34" s="2">
        <v>0</v>
      </c>
      <c r="GL34" s="2">
        <v>20201231</v>
      </c>
    </row>
    <row r="35" spans="1:194" ht="136.5" customHeight="1" x14ac:dyDescent="0.25">
      <c r="A35" s="1" t="s">
        <v>470</v>
      </c>
      <c r="B35" s="2" t="s">
        <v>471</v>
      </c>
      <c r="C35" s="102" t="s">
        <v>472</v>
      </c>
      <c r="D35" s="3" t="s">
        <v>265</v>
      </c>
      <c r="E35" s="2" t="s">
        <v>473</v>
      </c>
      <c r="F35" s="2">
        <v>2</v>
      </c>
      <c r="G35" s="2" t="s">
        <v>199</v>
      </c>
      <c r="H35" s="2">
        <v>7</v>
      </c>
      <c r="I35" s="3" t="s">
        <v>200</v>
      </c>
      <c r="J35" s="3" t="s">
        <v>201</v>
      </c>
      <c r="K35" s="3" t="s">
        <v>201</v>
      </c>
      <c r="L35" s="3" t="s">
        <v>202</v>
      </c>
      <c r="M35" s="3" t="s">
        <v>203</v>
      </c>
      <c r="N35" s="3" t="s">
        <v>201</v>
      </c>
      <c r="O35" s="3" t="s">
        <v>204</v>
      </c>
      <c r="P35" s="3" t="s">
        <v>205</v>
      </c>
      <c r="Q35" s="3" t="s">
        <v>201</v>
      </c>
      <c r="R35" s="3" t="s">
        <v>201</v>
      </c>
      <c r="S35" s="3" t="s">
        <v>201</v>
      </c>
      <c r="T35" s="3" t="s">
        <v>201</v>
      </c>
      <c r="U35" s="3" t="s">
        <v>201</v>
      </c>
      <c r="V35" s="3" t="s">
        <v>201</v>
      </c>
      <c r="W35" s="3" t="s">
        <v>206</v>
      </c>
      <c r="X35" s="3" t="s">
        <v>207</v>
      </c>
      <c r="Y35" s="3">
        <v>1</v>
      </c>
      <c r="Z35" s="3" t="s">
        <v>208</v>
      </c>
      <c r="AA35" s="3">
        <v>1</v>
      </c>
      <c r="AB35" s="3" t="s">
        <v>209</v>
      </c>
      <c r="AC35" s="3" t="s">
        <v>210</v>
      </c>
      <c r="AD35" s="3" t="s">
        <v>211</v>
      </c>
      <c r="AE35" s="3" t="s">
        <v>212</v>
      </c>
      <c r="AF35" s="3">
        <v>3</v>
      </c>
      <c r="AG35" s="3" t="s">
        <v>213</v>
      </c>
      <c r="AH35" s="3">
        <v>7</v>
      </c>
      <c r="AI35" s="3" t="s">
        <v>214</v>
      </c>
      <c r="AJ35" s="2">
        <v>1</v>
      </c>
      <c r="AK35" s="2" t="s">
        <v>215</v>
      </c>
      <c r="AL35" s="2">
        <v>1</v>
      </c>
      <c r="AM35" s="2" t="s">
        <v>216</v>
      </c>
      <c r="AN35" s="2">
        <v>13</v>
      </c>
      <c r="AO35" s="2" t="s">
        <v>217</v>
      </c>
      <c r="AP35" s="2" t="s">
        <v>201</v>
      </c>
      <c r="AQ35" s="2" t="s">
        <v>201</v>
      </c>
      <c r="AR35" s="2" t="s">
        <v>218</v>
      </c>
      <c r="AS35" s="2" t="s">
        <v>219</v>
      </c>
      <c r="AT35" s="2">
        <v>19</v>
      </c>
      <c r="AU35" s="2" t="s">
        <v>220</v>
      </c>
      <c r="AV35" s="2">
        <v>19083</v>
      </c>
      <c r="AW35" s="2" t="s">
        <v>221</v>
      </c>
      <c r="AX35" s="2">
        <v>19083068</v>
      </c>
      <c r="AY35" s="2" t="s">
        <v>474</v>
      </c>
      <c r="AZ35" s="2">
        <v>1920</v>
      </c>
      <c r="BA35" s="2" t="s">
        <v>475</v>
      </c>
      <c r="BI35" s="2">
        <v>1100000</v>
      </c>
      <c r="BJ35" s="2">
        <v>0</v>
      </c>
      <c r="BU35" s="2">
        <v>1100000</v>
      </c>
      <c r="BV35" s="2">
        <v>0</v>
      </c>
      <c r="BW35" s="2">
        <v>0</v>
      </c>
      <c r="CE35" s="2">
        <v>1100000</v>
      </c>
      <c r="CF35" s="2">
        <v>0</v>
      </c>
      <c r="CP35" s="4">
        <v>1100000</v>
      </c>
      <c r="CQ35" s="66">
        <v>725787.13</v>
      </c>
      <c r="CR35" s="4">
        <v>725787.13</v>
      </c>
      <c r="CT35" s="66"/>
      <c r="CW35" s="4">
        <v>0</v>
      </c>
      <c r="CZ35" s="2">
        <v>0</v>
      </c>
      <c r="DA35" s="2">
        <v>0</v>
      </c>
      <c r="DB35" s="2">
        <v>20170530</v>
      </c>
      <c r="DC35" s="2">
        <v>20211029</v>
      </c>
      <c r="DE35" s="2">
        <v>20180419</v>
      </c>
      <c r="DF35" s="2">
        <v>20180419</v>
      </c>
      <c r="DG35" s="2">
        <v>20180817</v>
      </c>
      <c r="DH35" s="2">
        <v>20180813</v>
      </c>
      <c r="DI35" s="2">
        <v>20180419</v>
      </c>
      <c r="DJ35" s="2">
        <v>20180419</v>
      </c>
      <c r="DK35" s="2">
        <v>20180817</v>
      </c>
      <c r="DL35" s="2">
        <v>20180813</v>
      </c>
      <c r="DM35" s="2">
        <v>20180419</v>
      </c>
      <c r="DN35" s="2">
        <v>20180419</v>
      </c>
      <c r="DO35" s="2">
        <v>20180817</v>
      </c>
      <c r="DP35" s="2">
        <v>20180813</v>
      </c>
      <c r="DQ35" s="2">
        <v>20180419</v>
      </c>
      <c r="DR35" s="2">
        <v>20180419</v>
      </c>
      <c r="DS35" s="2">
        <v>20180817</v>
      </c>
      <c r="DT35" s="2">
        <v>20180813</v>
      </c>
      <c r="DV35" s="2">
        <v>20201215</v>
      </c>
      <c r="DX35" s="2">
        <v>20201228</v>
      </c>
      <c r="DY35" s="2">
        <v>20190501</v>
      </c>
      <c r="EA35" s="2">
        <v>20190531</v>
      </c>
      <c r="EC35" s="2">
        <v>20201030</v>
      </c>
      <c r="EE35" s="2">
        <v>20211029</v>
      </c>
      <c r="EG35" s="2">
        <v>20211031</v>
      </c>
      <c r="EI35" s="2">
        <v>20211231</v>
      </c>
      <c r="EK35" s="70" t="s">
        <v>250</v>
      </c>
      <c r="EL35" s="68" t="s">
        <v>225</v>
      </c>
      <c r="EM35" s="3" t="s">
        <v>251</v>
      </c>
      <c r="EN35" s="2" t="s">
        <v>295</v>
      </c>
      <c r="EO35" s="3" t="s">
        <v>296</v>
      </c>
      <c r="EP35" s="2" t="s">
        <v>229</v>
      </c>
      <c r="EQ35" s="2" t="s">
        <v>230</v>
      </c>
      <c r="ER35" s="2">
        <v>6</v>
      </c>
      <c r="ES35" s="3" t="s">
        <v>231</v>
      </c>
      <c r="ET35" s="2">
        <v>80002760835</v>
      </c>
      <c r="EU35" s="3" t="s">
        <v>232</v>
      </c>
      <c r="EV35" s="2" t="s">
        <v>233</v>
      </c>
      <c r="EW35" s="2" t="s">
        <v>234</v>
      </c>
      <c r="EX35" s="2">
        <v>1</v>
      </c>
      <c r="EY35" s="2">
        <v>80002760835</v>
      </c>
      <c r="EZ35" s="2" t="s">
        <v>232</v>
      </c>
      <c r="FA35" s="2" t="s">
        <v>233</v>
      </c>
      <c r="FB35" s="2" t="s">
        <v>234</v>
      </c>
      <c r="FC35" s="2">
        <v>1</v>
      </c>
      <c r="FD35" s="2">
        <v>80002760835</v>
      </c>
      <c r="FE35" s="2" t="s">
        <v>232</v>
      </c>
      <c r="FF35" s="2" t="s">
        <v>233</v>
      </c>
      <c r="FG35" s="2" t="s">
        <v>234</v>
      </c>
      <c r="FH35" s="2">
        <v>1</v>
      </c>
      <c r="FI35" s="2">
        <v>80002760835</v>
      </c>
      <c r="FJ35" s="2" t="s">
        <v>232</v>
      </c>
      <c r="FK35" s="2" t="s">
        <v>233</v>
      </c>
      <c r="FL35" s="2" t="s">
        <v>234</v>
      </c>
      <c r="FM35" s="2">
        <v>1</v>
      </c>
      <c r="FN35" s="2">
        <v>1</v>
      </c>
      <c r="FO35" s="2">
        <v>114</v>
      </c>
      <c r="FP35" s="2" t="s">
        <v>235</v>
      </c>
      <c r="FQ35" s="2" t="s">
        <v>236</v>
      </c>
      <c r="FR35" s="2" t="s">
        <v>476</v>
      </c>
      <c r="FS35" s="2">
        <v>0</v>
      </c>
      <c r="FT35" s="2" t="s">
        <v>201</v>
      </c>
      <c r="FU35" s="2" t="s">
        <v>201</v>
      </c>
      <c r="FV35" s="2" t="s">
        <v>201</v>
      </c>
      <c r="FY35" s="2" t="s">
        <v>201</v>
      </c>
      <c r="FZ35" s="2" t="s">
        <v>201</v>
      </c>
      <c r="GA35" s="2" t="s">
        <v>201</v>
      </c>
      <c r="GD35" s="2" t="s">
        <v>201</v>
      </c>
      <c r="GE35" s="2" t="s">
        <v>201</v>
      </c>
      <c r="GF35" s="2" t="s">
        <v>201</v>
      </c>
      <c r="GJ35" s="2">
        <v>0</v>
      </c>
      <c r="GK35" s="2">
        <v>0</v>
      </c>
      <c r="GL35" s="2">
        <v>20201231</v>
      </c>
    </row>
    <row r="36" spans="1:194" ht="165.75" customHeight="1" x14ac:dyDescent="0.25">
      <c r="A36" s="1" t="s">
        <v>477</v>
      </c>
      <c r="B36" s="2" t="s">
        <v>478</v>
      </c>
      <c r="C36" s="102" t="s">
        <v>479</v>
      </c>
      <c r="D36" s="3" t="s">
        <v>265</v>
      </c>
      <c r="E36" s="2" t="s">
        <v>480</v>
      </c>
      <c r="F36" s="2">
        <v>2</v>
      </c>
      <c r="G36" s="2" t="s">
        <v>199</v>
      </c>
      <c r="H36" s="2">
        <v>7</v>
      </c>
      <c r="I36" s="3" t="s">
        <v>200</v>
      </c>
      <c r="J36" s="3" t="s">
        <v>201</v>
      </c>
      <c r="K36" s="3" t="s">
        <v>201</v>
      </c>
      <c r="L36" s="3" t="s">
        <v>202</v>
      </c>
      <c r="M36" s="3" t="s">
        <v>203</v>
      </c>
      <c r="N36" s="3" t="s">
        <v>201</v>
      </c>
      <c r="O36" s="3" t="s">
        <v>204</v>
      </c>
      <c r="P36" s="3" t="s">
        <v>205</v>
      </c>
      <c r="Q36" s="3" t="s">
        <v>201</v>
      </c>
      <c r="R36" s="3" t="s">
        <v>201</v>
      </c>
      <c r="S36" s="3" t="s">
        <v>201</v>
      </c>
      <c r="T36" s="3" t="s">
        <v>201</v>
      </c>
      <c r="U36" s="3" t="s">
        <v>201</v>
      </c>
      <c r="V36" s="3" t="s">
        <v>201</v>
      </c>
      <c r="W36" s="3" t="s">
        <v>206</v>
      </c>
      <c r="X36" s="3" t="s">
        <v>207</v>
      </c>
      <c r="Y36" s="3">
        <v>1</v>
      </c>
      <c r="Z36" s="3" t="s">
        <v>208</v>
      </c>
      <c r="AA36" s="3">
        <v>1</v>
      </c>
      <c r="AB36" s="3" t="s">
        <v>209</v>
      </c>
      <c r="AC36" s="3" t="s">
        <v>210</v>
      </c>
      <c r="AD36" s="3" t="s">
        <v>211</v>
      </c>
      <c r="AE36" s="3" t="s">
        <v>212</v>
      </c>
      <c r="AF36" s="3">
        <v>3</v>
      </c>
      <c r="AG36" s="3" t="s">
        <v>213</v>
      </c>
      <c r="AH36" s="3">
        <v>7</v>
      </c>
      <c r="AI36" s="3" t="s">
        <v>214</v>
      </c>
      <c r="AJ36" s="2">
        <v>1</v>
      </c>
      <c r="AK36" s="2" t="s">
        <v>215</v>
      </c>
      <c r="AL36" s="2">
        <v>1</v>
      </c>
      <c r="AM36" s="2" t="s">
        <v>216</v>
      </c>
      <c r="AN36" s="2">
        <v>13</v>
      </c>
      <c r="AO36" s="2" t="s">
        <v>217</v>
      </c>
      <c r="AP36" s="2" t="s">
        <v>201</v>
      </c>
      <c r="AQ36" s="2" t="s">
        <v>201</v>
      </c>
      <c r="AR36" s="2" t="s">
        <v>218</v>
      </c>
      <c r="AS36" s="2" t="s">
        <v>219</v>
      </c>
      <c r="AT36" s="2">
        <v>19</v>
      </c>
      <c r="AU36" s="2" t="s">
        <v>220</v>
      </c>
      <c r="AV36" s="2">
        <v>19083</v>
      </c>
      <c r="AW36" s="2" t="s">
        <v>221</v>
      </c>
      <c r="AX36" s="2">
        <v>19083013</v>
      </c>
      <c r="AY36" s="2" t="s">
        <v>481</v>
      </c>
      <c r="AZ36" s="2">
        <v>1927</v>
      </c>
      <c r="BA36" s="2" t="s">
        <v>482</v>
      </c>
      <c r="BI36" s="2">
        <v>300000</v>
      </c>
      <c r="BJ36" s="2">
        <v>0</v>
      </c>
      <c r="BU36" s="2">
        <v>300000</v>
      </c>
      <c r="BV36" s="2">
        <v>0</v>
      </c>
      <c r="BW36" s="2">
        <v>0</v>
      </c>
      <c r="CE36" s="2">
        <v>300000</v>
      </c>
      <c r="CF36" s="2">
        <v>0</v>
      </c>
      <c r="CP36" s="4">
        <v>300000</v>
      </c>
      <c r="CQ36" s="66"/>
      <c r="CT36" s="66"/>
      <c r="CW36" s="4">
        <v>0</v>
      </c>
      <c r="CZ36" s="2">
        <v>0</v>
      </c>
      <c r="DA36" s="2">
        <v>0</v>
      </c>
      <c r="DB36" s="2">
        <v>20170530</v>
      </c>
      <c r="DC36" s="2">
        <v>20211230</v>
      </c>
      <c r="DE36" s="2">
        <v>20170620</v>
      </c>
      <c r="DF36" s="2">
        <v>20170620</v>
      </c>
      <c r="DG36" s="2">
        <v>20170731</v>
      </c>
      <c r="DH36" s="2">
        <v>20170731</v>
      </c>
      <c r="DI36" s="2">
        <v>20170801</v>
      </c>
      <c r="DJ36" s="2">
        <v>20170801</v>
      </c>
      <c r="DK36" s="2">
        <v>20170930</v>
      </c>
      <c r="DL36" s="2">
        <v>20170930</v>
      </c>
      <c r="DM36" s="2">
        <v>20171001</v>
      </c>
      <c r="DN36" s="2">
        <v>20171001</v>
      </c>
      <c r="DO36" s="2">
        <v>20171231</v>
      </c>
      <c r="DP36" s="2">
        <v>20171231</v>
      </c>
      <c r="DQ36" s="2">
        <v>20180101</v>
      </c>
      <c r="DR36" s="2">
        <v>20180601</v>
      </c>
      <c r="DS36" s="2">
        <v>20180228</v>
      </c>
      <c r="DT36" s="2">
        <v>20201222</v>
      </c>
      <c r="DY36" s="2">
        <v>20210301</v>
      </c>
      <c r="EA36" s="2">
        <v>20210430</v>
      </c>
      <c r="EC36" s="2">
        <v>20210601</v>
      </c>
      <c r="EE36" s="2">
        <v>20211230</v>
      </c>
      <c r="EG36" s="2">
        <v>20211201</v>
      </c>
      <c r="EI36" s="2">
        <v>20220430</v>
      </c>
      <c r="EK36" s="70" t="s">
        <v>250</v>
      </c>
      <c r="EL36" s="68" t="s">
        <v>225</v>
      </c>
      <c r="EM36" s="3" t="s">
        <v>251</v>
      </c>
      <c r="EN36" s="2" t="s">
        <v>252</v>
      </c>
      <c r="EO36" s="3" t="s">
        <v>253</v>
      </c>
      <c r="EP36" s="2" t="s">
        <v>229</v>
      </c>
      <c r="EQ36" s="2" t="s">
        <v>230</v>
      </c>
      <c r="ER36" s="2">
        <v>6</v>
      </c>
      <c r="ES36" s="3" t="s">
        <v>231</v>
      </c>
      <c r="ET36" s="2">
        <v>80002760835</v>
      </c>
      <c r="EU36" s="3" t="s">
        <v>232</v>
      </c>
      <c r="EV36" s="2" t="s">
        <v>233</v>
      </c>
      <c r="EW36" s="2" t="s">
        <v>234</v>
      </c>
      <c r="EX36" s="2">
        <v>1</v>
      </c>
      <c r="EY36" s="2">
        <v>80002760835</v>
      </c>
      <c r="EZ36" s="2" t="s">
        <v>232</v>
      </c>
      <c r="FA36" s="2" t="s">
        <v>233</v>
      </c>
      <c r="FB36" s="2" t="s">
        <v>234</v>
      </c>
      <c r="FC36" s="2">
        <v>1</v>
      </c>
      <c r="FD36" s="2">
        <v>80002760835</v>
      </c>
      <c r="FE36" s="2" t="s">
        <v>232</v>
      </c>
      <c r="FF36" s="2" t="s">
        <v>233</v>
      </c>
      <c r="FG36" s="2" t="s">
        <v>234</v>
      </c>
      <c r="FH36" s="2">
        <v>1</v>
      </c>
      <c r="FI36" s="2">
        <v>80002760835</v>
      </c>
      <c r="FJ36" s="2" t="s">
        <v>232</v>
      </c>
      <c r="FK36" s="2" t="s">
        <v>233</v>
      </c>
      <c r="FL36" s="2" t="s">
        <v>234</v>
      </c>
      <c r="FM36" s="2">
        <v>1</v>
      </c>
      <c r="FN36" s="2">
        <v>1</v>
      </c>
      <c r="FO36" s="2">
        <v>114</v>
      </c>
      <c r="FP36" s="2" t="s">
        <v>235</v>
      </c>
      <c r="FQ36" s="2" t="s">
        <v>236</v>
      </c>
      <c r="FR36" s="2">
        <v>30</v>
      </c>
      <c r="FS36" s="2">
        <v>0</v>
      </c>
      <c r="FT36" s="2" t="s">
        <v>201</v>
      </c>
      <c r="FU36" s="2" t="s">
        <v>201</v>
      </c>
      <c r="FV36" s="2" t="s">
        <v>201</v>
      </c>
      <c r="FY36" s="2" t="s">
        <v>201</v>
      </c>
      <c r="FZ36" s="2" t="s">
        <v>201</v>
      </c>
      <c r="GA36" s="2" t="s">
        <v>201</v>
      </c>
      <c r="GD36" s="2" t="s">
        <v>201</v>
      </c>
      <c r="GE36" s="2" t="s">
        <v>201</v>
      </c>
      <c r="GF36" s="2" t="s">
        <v>201</v>
      </c>
      <c r="GJ36" s="2">
        <v>0</v>
      </c>
      <c r="GK36" s="2">
        <v>0</v>
      </c>
      <c r="GL36" s="2">
        <v>20201231</v>
      </c>
    </row>
    <row r="37" spans="1:194" ht="77.25" customHeight="1" x14ac:dyDescent="0.25">
      <c r="A37" s="1" t="s">
        <v>483</v>
      </c>
      <c r="B37" s="2" t="s">
        <v>484</v>
      </c>
      <c r="C37" s="102" t="s">
        <v>485</v>
      </c>
      <c r="D37" s="3" t="s">
        <v>486</v>
      </c>
      <c r="E37" s="2" t="s">
        <v>487</v>
      </c>
      <c r="F37" s="2">
        <v>2</v>
      </c>
      <c r="G37" s="2" t="s">
        <v>199</v>
      </c>
      <c r="H37" s="2">
        <v>11</v>
      </c>
      <c r="I37" s="3" t="s">
        <v>488</v>
      </c>
      <c r="J37" s="3" t="s">
        <v>201</v>
      </c>
      <c r="K37" s="3" t="s">
        <v>201</v>
      </c>
      <c r="L37" s="3" t="s">
        <v>202</v>
      </c>
      <c r="M37" s="3" t="s">
        <v>203</v>
      </c>
      <c r="N37" s="3" t="s">
        <v>201</v>
      </c>
      <c r="O37" s="3" t="s">
        <v>204</v>
      </c>
      <c r="P37" s="3" t="s">
        <v>205</v>
      </c>
      <c r="Q37" s="3" t="s">
        <v>201</v>
      </c>
      <c r="R37" s="3" t="s">
        <v>201</v>
      </c>
      <c r="S37" s="3" t="s">
        <v>201</v>
      </c>
      <c r="T37" s="3" t="s">
        <v>201</v>
      </c>
      <c r="U37" s="3" t="s">
        <v>201</v>
      </c>
      <c r="V37" s="3" t="s">
        <v>201</v>
      </c>
      <c r="W37" s="3" t="s">
        <v>206</v>
      </c>
      <c r="X37" s="3" t="s">
        <v>207</v>
      </c>
      <c r="Y37" s="3">
        <v>1</v>
      </c>
      <c r="Z37" s="3" t="s">
        <v>208</v>
      </c>
      <c r="AA37" s="3">
        <v>10</v>
      </c>
      <c r="AB37" s="3" t="s">
        <v>489</v>
      </c>
      <c r="AC37" s="3" t="s">
        <v>210</v>
      </c>
      <c r="AD37" s="3" t="s">
        <v>211</v>
      </c>
      <c r="AE37" s="3" t="s">
        <v>212</v>
      </c>
      <c r="AF37" s="3">
        <v>3</v>
      </c>
      <c r="AG37" s="3" t="s">
        <v>213</v>
      </c>
      <c r="AH37" s="3">
        <v>5</v>
      </c>
      <c r="AI37" s="3" t="s">
        <v>490</v>
      </c>
      <c r="AJ37" s="2">
        <v>5</v>
      </c>
      <c r="AK37" s="2" t="s">
        <v>491</v>
      </c>
      <c r="AL37" s="2">
        <v>8</v>
      </c>
      <c r="AM37" s="2" t="s">
        <v>492</v>
      </c>
      <c r="AN37" s="2">
        <v>86</v>
      </c>
      <c r="AO37" s="2" t="s">
        <v>493</v>
      </c>
      <c r="AP37" s="2" t="s">
        <v>201</v>
      </c>
      <c r="AQ37" s="2" t="s">
        <v>201</v>
      </c>
      <c r="AR37" s="2" t="s">
        <v>218</v>
      </c>
      <c r="AS37" s="2" t="s">
        <v>219</v>
      </c>
      <c r="AT37" s="2">
        <v>19</v>
      </c>
      <c r="AU37" s="2" t="s">
        <v>220</v>
      </c>
      <c r="AV37" s="2">
        <v>19083</v>
      </c>
      <c r="AW37" s="2" t="s">
        <v>221</v>
      </c>
      <c r="AX37" s="2">
        <v>19083041</v>
      </c>
      <c r="AY37" s="2" t="s">
        <v>463</v>
      </c>
      <c r="AZ37" s="2">
        <v>1924</v>
      </c>
      <c r="BA37" s="2" t="s">
        <v>463</v>
      </c>
      <c r="BI37" s="2">
        <v>2400000</v>
      </c>
      <c r="BJ37" s="2">
        <v>0</v>
      </c>
      <c r="BU37" s="2">
        <v>2400000</v>
      </c>
      <c r="BV37" s="2">
        <v>0</v>
      </c>
      <c r="BW37" s="2">
        <v>0</v>
      </c>
      <c r="CE37" s="2">
        <v>2400000</v>
      </c>
      <c r="CF37" s="2">
        <v>0</v>
      </c>
      <c r="CP37" s="4">
        <v>2400000</v>
      </c>
      <c r="CQ37" s="66"/>
      <c r="CT37" s="66"/>
      <c r="CW37" s="4">
        <v>0</v>
      </c>
      <c r="CZ37" s="2">
        <v>0</v>
      </c>
      <c r="DA37" s="2">
        <v>0</v>
      </c>
      <c r="DB37" s="2">
        <v>20191224</v>
      </c>
      <c r="DC37" s="2">
        <v>20231231</v>
      </c>
      <c r="DE37" s="2">
        <v>20200601</v>
      </c>
      <c r="DG37" s="2">
        <v>20201001</v>
      </c>
      <c r="DI37" s="2">
        <v>20200601</v>
      </c>
      <c r="DK37" s="2">
        <v>20201001</v>
      </c>
      <c r="DM37" s="2">
        <v>20200601</v>
      </c>
      <c r="DO37" s="2">
        <v>20201001</v>
      </c>
      <c r="DQ37" s="2">
        <v>20201002</v>
      </c>
      <c r="DS37" s="2">
        <v>20201231</v>
      </c>
      <c r="DY37" s="2">
        <v>20210201</v>
      </c>
      <c r="EA37" s="2">
        <v>20210228</v>
      </c>
      <c r="EC37" s="2">
        <v>20210301</v>
      </c>
      <c r="EE37" s="2">
        <v>20220601</v>
      </c>
      <c r="EG37" s="2">
        <v>20220801</v>
      </c>
      <c r="EI37" s="2">
        <v>20221001</v>
      </c>
      <c r="EK37" s="70" t="s">
        <v>250</v>
      </c>
      <c r="EL37" s="68" t="s">
        <v>250</v>
      </c>
      <c r="EM37" s="3" t="s">
        <v>250</v>
      </c>
      <c r="EN37" s="2" t="s">
        <v>201</v>
      </c>
      <c r="EO37" s="3" t="s">
        <v>201</v>
      </c>
      <c r="EP37" s="2" t="s">
        <v>229</v>
      </c>
      <c r="EQ37" s="2" t="s">
        <v>230</v>
      </c>
      <c r="ER37" s="2">
        <v>6</v>
      </c>
      <c r="ES37" s="3" t="s">
        <v>231</v>
      </c>
      <c r="ET37" s="2">
        <v>80002760835</v>
      </c>
      <c r="EU37" s="3" t="s">
        <v>232</v>
      </c>
      <c r="EV37" s="2" t="s">
        <v>233</v>
      </c>
      <c r="EW37" s="2" t="s">
        <v>234</v>
      </c>
      <c r="EX37" s="2">
        <v>1</v>
      </c>
      <c r="EY37" s="2">
        <v>80002760835</v>
      </c>
      <c r="EZ37" s="2" t="s">
        <v>232</v>
      </c>
      <c r="FA37" s="2" t="s">
        <v>233</v>
      </c>
      <c r="FB37" s="2" t="s">
        <v>234</v>
      </c>
      <c r="FC37" s="2">
        <v>1</v>
      </c>
      <c r="FD37" s="2">
        <v>80002760835</v>
      </c>
      <c r="FE37" s="2" t="s">
        <v>232</v>
      </c>
      <c r="FF37" s="2" t="s">
        <v>233</v>
      </c>
      <c r="FG37" s="2" t="s">
        <v>234</v>
      </c>
      <c r="FH37" s="2">
        <v>1</v>
      </c>
      <c r="FI37" s="2">
        <v>80002760835</v>
      </c>
      <c r="FJ37" s="2" t="s">
        <v>232</v>
      </c>
      <c r="FK37" s="2" t="s">
        <v>233</v>
      </c>
      <c r="FL37" s="2" t="s">
        <v>234</v>
      </c>
      <c r="FM37" s="2">
        <v>1</v>
      </c>
      <c r="FN37" s="2">
        <v>1</v>
      </c>
      <c r="FO37" s="2">
        <v>139</v>
      </c>
      <c r="FP37" s="2" t="s">
        <v>494</v>
      </c>
      <c r="FQ37" s="2" t="s">
        <v>495</v>
      </c>
      <c r="FR37" s="2">
        <v>1000</v>
      </c>
      <c r="FS37" s="2" t="s">
        <v>288</v>
      </c>
      <c r="FT37" s="2" t="s">
        <v>201</v>
      </c>
      <c r="FU37" s="2" t="s">
        <v>201</v>
      </c>
      <c r="FV37" s="2" t="s">
        <v>201</v>
      </c>
      <c r="FY37" s="2" t="s">
        <v>201</v>
      </c>
      <c r="FZ37" s="2" t="s">
        <v>201</v>
      </c>
      <c r="GA37" s="2" t="s">
        <v>201</v>
      </c>
      <c r="GD37" s="2" t="s">
        <v>201</v>
      </c>
      <c r="GE37" s="2" t="s">
        <v>201</v>
      </c>
      <c r="GF37" s="2" t="s">
        <v>201</v>
      </c>
      <c r="GJ37" s="2">
        <v>0</v>
      </c>
      <c r="GK37" s="2">
        <v>0</v>
      </c>
      <c r="GL37" s="2">
        <v>20201231</v>
      </c>
    </row>
    <row r="38" spans="1:194" ht="213" customHeight="1" x14ac:dyDescent="0.25">
      <c r="A38" s="1" t="s">
        <v>496</v>
      </c>
      <c r="B38" s="2" t="s">
        <v>497</v>
      </c>
      <c r="C38" s="102" t="s">
        <v>498</v>
      </c>
      <c r="D38" s="3" t="s">
        <v>265</v>
      </c>
      <c r="E38" s="2" t="s">
        <v>499</v>
      </c>
      <c r="F38" s="2">
        <v>2</v>
      </c>
      <c r="G38" s="2" t="s">
        <v>199</v>
      </c>
      <c r="H38" s="2">
        <v>7</v>
      </c>
      <c r="I38" s="3" t="s">
        <v>200</v>
      </c>
      <c r="J38" s="3" t="s">
        <v>201</v>
      </c>
      <c r="K38" s="3" t="s">
        <v>201</v>
      </c>
      <c r="L38" s="3" t="s">
        <v>202</v>
      </c>
      <c r="M38" s="3" t="s">
        <v>203</v>
      </c>
      <c r="N38" s="3" t="s">
        <v>201</v>
      </c>
      <c r="O38" s="3" t="s">
        <v>204</v>
      </c>
      <c r="P38" s="3" t="s">
        <v>205</v>
      </c>
      <c r="Q38" s="3" t="s">
        <v>201</v>
      </c>
      <c r="R38" s="3" t="s">
        <v>201</v>
      </c>
      <c r="S38" s="3" t="s">
        <v>201</v>
      </c>
      <c r="T38" s="3" t="s">
        <v>201</v>
      </c>
      <c r="U38" s="3" t="s">
        <v>201</v>
      </c>
      <c r="V38" s="3" t="s">
        <v>201</v>
      </c>
      <c r="W38" s="3" t="s">
        <v>206</v>
      </c>
      <c r="X38" s="3" t="s">
        <v>207</v>
      </c>
      <c r="Y38" s="3">
        <v>1</v>
      </c>
      <c r="Z38" s="3" t="s">
        <v>208</v>
      </c>
      <c r="AA38" s="3">
        <v>1</v>
      </c>
      <c r="AB38" s="3" t="s">
        <v>209</v>
      </c>
      <c r="AC38" s="3" t="s">
        <v>210</v>
      </c>
      <c r="AD38" s="3" t="s">
        <v>211</v>
      </c>
      <c r="AE38" s="3" t="s">
        <v>212</v>
      </c>
      <c r="AF38" s="3">
        <v>3</v>
      </c>
      <c r="AG38" s="3" t="s">
        <v>213</v>
      </c>
      <c r="AH38" s="3">
        <v>7</v>
      </c>
      <c r="AI38" s="3" t="s">
        <v>214</v>
      </c>
      <c r="AJ38" s="2">
        <v>1</v>
      </c>
      <c r="AK38" s="2" t="s">
        <v>215</v>
      </c>
      <c r="AL38" s="2">
        <v>1</v>
      </c>
      <c r="AM38" s="2" t="s">
        <v>216</v>
      </c>
      <c r="AN38" s="2">
        <v>13</v>
      </c>
      <c r="AO38" s="2" t="s">
        <v>217</v>
      </c>
      <c r="AP38" s="2" t="s">
        <v>201</v>
      </c>
      <c r="AQ38" s="2" t="s">
        <v>201</v>
      </c>
      <c r="AR38" s="2" t="s">
        <v>218</v>
      </c>
      <c r="AS38" s="2" t="s">
        <v>219</v>
      </c>
      <c r="AT38" s="2">
        <v>19</v>
      </c>
      <c r="AU38" s="2" t="s">
        <v>220</v>
      </c>
      <c r="AV38" s="2">
        <v>19083</v>
      </c>
      <c r="AW38" s="2" t="s">
        <v>221</v>
      </c>
      <c r="AX38" s="2">
        <v>19083000</v>
      </c>
      <c r="AY38" s="2" t="s">
        <v>320</v>
      </c>
      <c r="AZ38" s="2">
        <v>0</v>
      </c>
      <c r="BA38" s="2" t="s">
        <v>281</v>
      </c>
      <c r="BI38" s="2">
        <v>500000</v>
      </c>
      <c r="BJ38" s="2">
        <v>0</v>
      </c>
      <c r="BU38" s="2">
        <v>500000</v>
      </c>
      <c r="BV38" s="2">
        <v>0</v>
      </c>
      <c r="BW38" s="2">
        <v>0</v>
      </c>
      <c r="CE38" s="2">
        <v>500000</v>
      </c>
      <c r="CF38" s="2">
        <v>0</v>
      </c>
      <c r="CP38" s="4">
        <v>500000</v>
      </c>
      <c r="CQ38" s="66"/>
      <c r="CT38" s="66"/>
      <c r="CW38" s="4">
        <v>0</v>
      </c>
      <c r="CZ38" s="2">
        <v>0</v>
      </c>
      <c r="DA38" s="2">
        <v>0</v>
      </c>
      <c r="DB38" s="2">
        <v>20170530</v>
      </c>
      <c r="DC38" s="2">
        <v>20220430</v>
      </c>
      <c r="DE38" s="2">
        <v>20170919</v>
      </c>
      <c r="DF38" s="2">
        <v>20170918</v>
      </c>
      <c r="DG38" s="2">
        <v>20181007</v>
      </c>
      <c r="DH38" s="2">
        <v>20171019</v>
      </c>
      <c r="DI38" s="2">
        <v>20171020</v>
      </c>
      <c r="DJ38" s="2">
        <v>20171020</v>
      </c>
      <c r="DK38" s="2">
        <v>20171207</v>
      </c>
      <c r="DL38" s="2">
        <v>20171207</v>
      </c>
      <c r="DM38" s="2">
        <v>20180108</v>
      </c>
      <c r="DN38" s="2">
        <v>20180108</v>
      </c>
      <c r="DO38" s="2">
        <v>20180115</v>
      </c>
      <c r="DP38" s="2">
        <v>20180115</v>
      </c>
      <c r="DQ38" s="2">
        <v>20180116</v>
      </c>
      <c r="DR38" s="2">
        <v>20180116</v>
      </c>
      <c r="DS38" s="2">
        <v>20180207</v>
      </c>
      <c r="DT38" s="2">
        <v>20201222</v>
      </c>
      <c r="DY38" s="2">
        <v>20220315</v>
      </c>
      <c r="EA38" s="2">
        <v>20220415</v>
      </c>
      <c r="EC38" s="2">
        <v>20210831</v>
      </c>
      <c r="EE38" s="2">
        <v>20220430</v>
      </c>
      <c r="EG38" s="2">
        <v>20220503</v>
      </c>
      <c r="EI38" s="2">
        <v>20220521</v>
      </c>
      <c r="EK38" s="70" t="s">
        <v>250</v>
      </c>
      <c r="EL38" s="68" t="s">
        <v>225</v>
      </c>
      <c r="EM38" s="3" t="s">
        <v>251</v>
      </c>
      <c r="EN38" s="2" t="s">
        <v>252</v>
      </c>
      <c r="EO38" s="3" t="s">
        <v>253</v>
      </c>
      <c r="EP38" s="2" t="s">
        <v>229</v>
      </c>
      <c r="EQ38" s="2" t="s">
        <v>230</v>
      </c>
      <c r="ER38" s="2">
        <v>6</v>
      </c>
      <c r="ES38" s="3" t="s">
        <v>231</v>
      </c>
      <c r="ET38" s="2">
        <v>80002760835</v>
      </c>
      <c r="EU38" s="3" t="s">
        <v>232</v>
      </c>
      <c r="EV38" s="2" t="s">
        <v>233</v>
      </c>
      <c r="EW38" s="2" t="s">
        <v>234</v>
      </c>
      <c r="EX38" s="2">
        <v>1</v>
      </c>
      <c r="EY38" s="2">
        <v>80002760835</v>
      </c>
      <c r="EZ38" s="2" t="s">
        <v>232</v>
      </c>
      <c r="FA38" s="2" t="s">
        <v>233</v>
      </c>
      <c r="FB38" s="2" t="s">
        <v>234</v>
      </c>
      <c r="FC38" s="2">
        <v>1</v>
      </c>
      <c r="FD38" s="2">
        <v>80002760835</v>
      </c>
      <c r="FE38" s="2" t="s">
        <v>232</v>
      </c>
      <c r="FF38" s="2" t="s">
        <v>233</v>
      </c>
      <c r="FG38" s="2" t="s">
        <v>234</v>
      </c>
      <c r="FH38" s="2">
        <v>1</v>
      </c>
      <c r="FI38" s="2">
        <v>80002760835</v>
      </c>
      <c r="FJ38" s="2" t="s">
        <v>232</v>
      </c>
      <c r="FK38" s="2" t="s">
        <v>233</v>
      </c>
      <c r="FL38" s="2" t="s">
        <v>234</v>
      </c>
      <c r="FM38" s="2">
        <v>1</v>
      </c>
      <c r="FN38" s="2">
        <v>1</v>
      </c>
      <c r="FO38" s="2">
        <v>114</v>
      </c>
      <c r="FP38" s="2" t="s">
        <v>235</v>
      </c>
      <c r="FQ38" s="2" t="s">
        <v>236</v>
      </c>
      <c r="FR38" s="2">
        <v>10</v>
      </c>
      <c r="FS38" s="2">
        <v>0</v>
      </c>
      <c r="FT38" s="2" t="s">
        <v>201</v>
      </c>
      <c r="FU38" s="2" t="s">
        <v>201</v>
      </c>
      <c r="FV38" s="2" t="s">
        <v>201</v>
      </c>
      <c r="FY38" s="2" t="s">
        <v>201</v>
      </c>
      <c r="FZ38" s="2" t="s">
        <v>201</v>
      </c>
      <c r="GA38" s="2" t="s">
        <v>201</v>
      </c>
      <c r="GD38" s="2" t="s">
        <v>201</v>
      </c>
      <c r="GE38" s="2" t="s">
        <v>201</v>
      </c>
      <c r="GF38" s="2" t="s">
        <v>201</v>
      </c>
      <c r="GJ38" s="2">
        <v>0</v>
      </c>
      <c r="GK38" s="2">
        <v>0</v>
      </c>
      <c r="GL38" s="2">
        <v>20201231</v>
      </c>
    </row>
    <row r="39" spans="1:194" ht="232.5" customHeight="1" x14ac:dyDescent="0.25">
      <c r="A39" s="1" t="s">
        <v>500</v>
      </c>
      <c r="B39" s="2" t="s">
        <v>501</v>
      </c>
      <c r="C39" s="102" t="s">
        <v>502</v>
      </c>
      <c r="D39" s="3" t="s">
        <v>265</v>
      </c>
      <c r="E39" s="2" t="s">
        <v>503</v>
      </c>
      <c r="F39" s="2">
        <v>2</v>
      </c>
      <c r="G39" s="2" t="s">
        <v>199</v>
      </c>
      <c r="H39" s="2">
        <v>7</v>
      </c>
      <c r="I39" s="3" t="s">
        <v>200</v>
      </c>
      <c r="J39" s="3" t="s">
        <v>201</v>
      </c>
      <c r="K39" s="3" t="s">
        <v>201</v>
      </c>
      <c r="L39" s="3" t="s">
        <v>202</v>
      </c>
      <c r="M39" s="3" t="s">
        <v>203</v>
      </c>
      <c r="N39" s="3" t="s">
        <v>201</v>
      </c>
      <c r="O39" s="3" t="s">
        <v>204</v>
      </c>
      <c r="P39" s="3" t="s">
        <v>205</v>
      </c>
      <c r="Q39" s="3" t="s">
        <v>201</v>
      </c>
      <c r="R39" s="3" t="s">
        <v>201</v>
      </c>
      <c r="S39" s="3" t="s">
        <v>201</v>
      </c>
      <c r="T39" s="3" t="s">
        <v>201</v>
      </c>
      <c r="U39" s="3" t="s">
        <v>201</v>
      </c>
      <c r="V39" s="3" t="s">
        <v>201</v>
      </c>
      <c r="W39" s="3" t="s">
        <v>206</v>
      </c>
      <c r="X39" s="3" t="s">
        <v>207</v>
      </c>
      <c r="Y39" s="3">
        <v>1</v>
      </c>
      <c r="Z39" s="3" t="s">
        <v>208</v>
      </c>
      <c r="AA39" s="3">
        <v>1</v>
      </c>
      <c r="AB39" s="3" t="s">
        <v>209</v>
      </c>
      <c r="AC39" s="3" t="s">
        <v>210</v>
      </c>
      <c r="AD39" s="3" t="s">
        <v>211</v>
      </c>
      <c r="AE39" s="3" t="s">
        <v>212</v>
      </c>
      <c r="AF39" s="3">
        <v>3</v>
      </c>
      <c r="AG39" s="3" t="s">
        <v>213</v>
      </c>
      <c r="AH39" s="3">
        <v>7</v>
      </c>
      <c r="AI39" s="3" t="s">
        <v>214</v>
      </c>
      <c r="AJ39" s="2">
        <v>1</v>
      </c>
      <c r="AK39" s="2" t="s">
        <v>215</v>
      </c>
      <c r="AL39" s="2">
        <v>1</v>
      </c>
      <c r="AM39" s="2" t="s">
        <v>216</v>
      </c>
      <c r="AN39" s="2">
        <v>13</v>
      </c>
      <c r="AO39" s="2" t="s">
        <v>217</v>
      </c>
      <c r="AP39" s="2" t="s">
        <v>201</v>
      </c>
      <c r="AQ39" s="2" t="s">
        <v>201</v>
      </c>
      <c r="AR39" s="2" t="s">
        <v>218</v>
      </c>
      <c r="AS39" s="2" t="s">
        <v>219</v>
      </c>
      <c r="AT39" s="2">
        <v>19</v>
      </c>
      <c r="AU39" s="2" t="s">
        <v>220</v>
      </c>
      <c r="AV39" s="2">
        <v>19083</v>
      </c>
      <c r="AW39" s="2" t="s">
        <v>221</v>
      </c>
      <c r="AX39" s="2">
        <v>19083079</v>
      </c>
      <c r="AY39" s="2" t="s">
        <v>504</v>
      </c>
      <c r="AZ39" s="2">
        <v>1929</v>
      </c>
      <c r="BA39" s="2" t="s">
        <v>505</v>
      </c>
      <c r="BI39" s="2">
        <v>600000</v>
      </c>
      <c r="BJ39" s="2">
        <v>0</v>
      </c>
      <c r="BU39" s="2">
        <v>600000</v>
      </c>
      <c r="BV39" s="2">
        <v>0</v>
      </c>
      <c r="BW39" s="2">
        <v>0</v>
      </c>
      <c r="CE39" s="2">
        <v>600000</v>
      </c>
      <c r="CF39" s="2">
        <v>0</v>
      </c>
      <c r="CP39" s="4">
        <v>600000</v>
      </c>
      <c r="CQ39" s="66"/>
      <c r="CT39" s="66"/>
      <c r="CW39" s="4">
        <v>0</v>
      </c>
      <c r="CZ39" s="2">
        <v>0</v>
      </c>
      <c r="DA39" s="2">
        <v>0</v>
      </c>
      <c r="DB39" s="2">
        <v>20170530</v>
      </c>
      <c r="DC39" s="2">
        <v>20201215</v>
      </c>
      <c r="DE39" s="2">
        <v>20180130</v>
      </c>
      <c r="DF39" s="2">
        <v>20180130</v>
      </c>
      <c r="DG39" s="2">
        <v>20180430</v>
      </c>
      <c r="DH39" s="2">
        <v>20180430</v>
      </c>
      <c r="DI39" s="2">
        <v>20180130</v>
      </c>
      <c r="DJ39" s="2">
        <v>20180130</v>
      </c>
      <c r="DK39" s="2">
        <v>20180430</v>
      </c>
      <c r="DL39" s="2">
        <v>20180430</v>
      </c>
      <c r="DM39" s="2">
        <v>20180130</v>
      </c>
      <c r="DN39" s="2">
        <v>20180130</v>
      </c>
      <c r="DO39" s="2">
        <v>20180430</v>
      </c>
      <c r="DP39" s="2">
        <v>20180430</v>
      </c>
      <c r="DQ39" s="2">
        <v>20180130</v>
      </c>
      <c r="DR39" s="2">
        <v>20180130</v>
      </c>
      <c r="DS39" s="2">
        <v>20180430</v>
      </c>
      <c r="DT39" s="2">
        <v>20180430</v>
      </c>
      <c r="DY39" s="2">
        <v>20200101</v>
      </c>
      <c r="EA39" s="2">
        <v>20200130</v>
      </c>
      <c r="EC39" s="2">
        <v>20200130</v>
      </c>
      <c r="EE39" s="2">
        <v>20201215</v>
      </c>
      <c r="EG39" s="2">
        <v>20200130</v>
      </c>
      <c r="EI39" s="2">
        <v>20210315</v>
      </c>
      <c r="EK39" s="70" t="s">
        <v>250</v>
      </c>
      <c r="EL39" s="68" t="s">
        <v>225</v>
      </c>
      <c r="EM39" s="3" t="s">
        <v>251</v>
      </c>
      <c r="EN39" s="2" t="s">
        <v>252</v>
      </c>
      <c r="EO39" s="3" t="s">
        <v>253</v>
      </c>
      <c r="EP39" s="2" t="s">
        <v>229</v>
      </c>
      <c r="EQ39" s="2" t="s">
        <v>230</v>
      </c>
      <c r="ER39" s="2">
        <v>6</v>
      </c>
      <c r="ES39" s="3" t="s">
        <v>231</v>
      </c>
      <c r="ET39" s="2">
        <v>80002760835</v>
      </c>
      <c r="EU39" s="3" t="s">
        <v>232</v>
      </c>
      <c r="EV39" s="2" t="s">
        <v>233</v>
      </c>
      <c r="EW39" s="2" t="s">
        <v>234</v>
      </c>
      <c r="EX39" s="2">
        <v>1</v>
      </c>
      <c r="EY39" s="2">
        <v>80002760835</v>
      </c>
      <c r="EZ39" s="2" t="s">
        <v>232</v>
      </c>
      <c r="FA39" s="2" t="s">
        <v>233</v>
      </c>
      <c r="FB39" s="2" t="s">
        <v>234</v>
      </c>
      <c r="FC39" s="2">
        <v>1</v>
      </c>
      <c r="FD39" s="2">
        <v>80002760835</v>
      </c>
      <c r="FE39" s="2" t="s">
        <v>232</v>
      </c>
      <c r="FF39" s="2" t="s">
        <v>233</v>
      </c>
      <c r="FG39" s="2" t="s">
        <v>234</v>
      </c>
      <c r="FH39" s="2">
        <v>1</v>
      </c>
      <c r="FI39" s="2">
        <v>80002760835</v>
      </c>
      <c r="FJ39" s="2" t="s">
        <v>232</v>
      </c>
      <c r="FK39" s="2" t="s">
        <v>233</v>
      </c>
      <c r="FL39" s="2" t="s">
        <v>234</v>
      </c>
      <c r="FM39" s="2">
        <v>1</v>
      </c>
      <c r="FN39" s="2">
        <v>1</v>
      </c>
      <c r="FO39" s="2">
        <v>114</v>
      </c>
      <c r="FP39" s="2" t="s">
        <v>235</v>
      </c>
      <c r="FQ39" s="2" t="s">
        <v>236</v>
      </c>
      <c r="FR39" s="2">
        <v>1850</v>
      </c>
      <c r="FS39" s="2">
        <v>0</v>
      </c>
      <c r="FT39" s="2" t="s">
        <v>201</v>
      </c>
      <c r="FU39" s="2" t="s">
        <v>201</v>
      </c>
      <c r="FV39" s="2" t="s">
        <v>201</v>
      </c>
      <c r="FY39" s="2" t="s">
        <v>201</v>
      </c>
      <c r="FZ39" s="2" t="s">
        <v>201</v>
      </c>
      <c r="GA39" s="2" t="s">
        <v>201</v>
      </c>
      <c r="GD39" s="2" t="s">
        <v>201</v>
      </c>
      <c r="GE39" s="2" t="s">
        <v>201</v>
      </c>
      <c r="GF39" s="2" t="s">
        <v>201</v>
      </c>
      <c r="GJ39" s="2">
        <v>0</v>
      </c>
      <c r="GK39" s="2">
        <v>0</v>
      </c>
      <c r="GL39" s="2">
        <v>20201231</v>
      </c>
    </row>
    <row r="40" spans="1:194" ht="241.5" customHeight="1" x14ac:dyDescent="0.25">
      <c r="A40" s="1" t="s">
        <v>506</v>
      </c>
      <c r="B40" s="2" t="s">
        <v>507</v>
      </c>
      <c r="C40" s="102" t="s">
        <v>508</v>
      </c>
      <c r="D40" s="3" t="s">
        <v>265</v>
      </c>
      <c r="E40" s="2" t="s">
        <v>509</v>
      </c>
      <c r="F40" s="2">
        <v>2</v>
      </c>
      <c r="G40" s="2" t="s">
        <v>199</v>
      </c>
      <c r="H40" s="2">
        <v>7</v>
      </c>
      <c r="I40" s="3" t="s">
        <v>200</v>
      </c>
      <c r="J40" s="3" t="s">
        <v>201</v>
      </c>
      <c r="K40" s="3" t="s">
        <v>201</v>
      </c>
      <c r="L40" s="3" t="s">
        <v>202</v>
      </c>
      <c r="M40" s="3" t="s">
        <v>203</v>
      </c>
      <c r="N40" s="3" t="s">
        <v>201</v>
      </c>
      <c r="O40" s="3" t="s">
        <v>204</v>
      </c>
      <c r="P40" s="3" t="s">
        <v>205</v>
      </c>
      <c r="Q40" s="3" t="s">
        <v>201</v>
      </c>
      <c r="R40" s="3" t="s">
        <v>201</v>
      </c>
      <c r="S40" s="3" t="s">
        <v>201</v>
      </c>
      <c r="T40" s="3" t="s">
        <v>201</v>
      </c>
      <c r="U40" s="3" t="s">
        <v>201</v>
      </c>
      <c r="V40" s="3" t="s">
        <v>201</v>
      </c>
      <c r="W40" s="3" t="s">
        <v>206</v>
      </c>
      <c r="X40" s="3" t="s">
        <v>207</v>
      </c>
      <c r="Y40" s="3">
        <v>1</v>
      </c>
      <c r="Z40" s="3" t="s">
        <v>208</v>
      </c>
      <c r="AA40" s="3">
        <v>1</v>
      </c>
      <c r="AB40" s="3" t="s">
        <v>209</v>
      </c>
      <c r="AC40" s="3" t="s">
        <v>210</v>
      </c>
      <c r="AD40" s="3" t="s">
        <v>211</v>
      </c>
      <c r="AE40" s="3" t="s">
        <v>212</v>
      </c>
      <c r="AF40" s="3">
        <v>3</v>
      </c>
      <c r="AG40" s="3" t="s">
        <v>213</v>
      </c>
      <c r="AH40" s="3">
        <v>7</v>
      </c>
      <c r="AI40" s="3" t="s">
        <v>214</v>
      </c>
      <c r="AJ40" s="2">
        <v>1</v>
      </c>
      <c r="AK40" s="2" t="s">
        <v>215</v>
      </c>
      <c r="AL40" s="2">
        <v>1</v>
      </c>
      <c r="AM40" s="2" t="s">
        <v>216</v>
      </c>
      <c r="AN40" s="2">
        <v>13</v>
      </c>
      <c r="AO40" s="2" t="s">
        <v>217</v>
      </c>
      <c r="AP40" s="2" t="s">
        <v>201</v>
      </c>
      <c r="AQ40" s="2" t="s">
        <v>201</v>
      </c>
      <c r="AR40" s="2" t="s">
        <v>218</v>
      </c>
      <c r="AS40" s="2" t="s">
        <v>219</v>
      </c>
      <c r="AT40" s="2">
        <v>19</v>
      </c>
      <c r="AU40" s="2" t="s">
        <v>220</v>
      </c>
      <c r="AV40" s="2">
        <v>19083</v>
      </c>
      <c r="AW40" s="2" t="s">
        <v>221</v>
      </c>
      <c r="AX40" s="2" t="s">
        <v>510</v>
      </c>
      <c r="AY40" s="2" t="s">
        <v>511</v>
      </c>
      <c r="AZ40" s="2">
        <v>0</v>
      </c>
      <c r="BA40" s="2" t="s">
        <v>281</v>
      </c>
      <c r="BI40" s="2">
        <v>1000000</v>
      </c>
      <c r="BJ40" s="2">
        <v>0</v>
      </c>
      <c r="BU40" s="2">
        <v>1000000</v>
      </c>
      <c r="BV40" s="2">
        <v>0</v>
      </c>
      <c r="BW40" s="2">
        <v>0</v>
      </c>
      <c r="CE40" s="2">
        <v>1000000</v>
      </c>
      <c r="CF40" s="2">
        <v>0</v>
      </c>
      <c r="CP40" s="4">
        <v>1000000</v>
      </c>
      <c r="CQ40" s="66"/>
      <c r="CT40" s="66"/>
      <c r="CW40" s="4">
        <v>0</v>
      </c>
      <c r="CZ40" s="2">
        <v>0</v>
      </c>
      <c r="DA40" s="2">
        <v>0</v>
      </c>
      <c r="DB40" s="2">
        <v>20170530</v>
      </c>
      <c r="DC40" s="2">
        <v>20220416</v>
      </c>
      <c r="DE40" s="2">
        <v>20170620</v>
      </c>
      <c r="DF40" s="2">
        <v>20170620</v>
      </c>
      <c r="DG40" s="2">
        <v>20171215</v>
      </c>
      <c r="DH40" s="2">
        <v>20171215</v>
      </c>
      <c r="DI40" s="2">
        <v>20170620</v>
      </c>
      <c r="DJ40" s="2">
        <v>20171215</v>
      </c>
      <c r="DK40" s="2">
        <v>20171215</v>
      </c>
      <c r="DL40" s="2">
        <v>20180215</v>
      </c>
      <c r="DM40" s="2">
        <v>20170620</v>
      </c>
      <c r="DN40" s="2">
        <v>20180215</v>
      </c>
      <c r="DO40" s="2">
        <v>20171215</v>
      </c>
      <c r="DP40" s="2">
        <v>20180619</v>
      </c>
      <c r="DQ40" s="2">
        <v>20170620</v>
      </c>
      <c r="DR40" s="2">
        <v>20180619</v>
      </c>
      <c r="DS40" s="2">
        <v>20191231</v>
      </c>
      <c r="DT40" s="2">
        <v>20201222</v>
      </c>
      <c r="DY40" s="2">
        <v>20210420</v>
      </c>
      <c r="EA40" s="2">
        <v>20210620</v>
      </c>
      <c r="EC40" s="2">
        <v>20210620</v>
      </c>
      <c r="EE40" s="2">
        <v>20220416</v>
      </c>
      <c r="EG40" s="2">
        <v>20221215</v>
      </c>
      <c r="EI40" s="2">
        <v>20230115</v>
      </c>
      <c r="EK40" s="70" t="s">
        <v>250</v>
      </c>
      <c r="EL40" s="68" t="s">
        <v>225</v>
      </c>
      <c r="EM40" s="3" t="s">
        <v>251</v>
      </c>
      <c r="EN40" s="2" t="s">
        <v>252</v>
      </c>
      <c r="EO40" s="3" t="s">
        <v>253</v>
      </c>
      <c r="EP40" s="2" t="s">
        <v>229</v>
      </c>
      <c r="EQ40" s="2" t="s">
        <v>230</v>
      </c>
      <c r="ER40" s="2">
        <v>6</v>
      </c>
      <c r="ES40" s="3" t="s">
        <v>231</v>
      </c>
      <c r="ET40" s="2">
        <v>80002760835</v>
      </c>
      <c r="EU40" s="3" t="s">
        <v>232</v>
      </c>
      <c r="EV40" s="2" t="s">
        <v>233</v>
      </c>
      <c r="EW40" s="2" t="s">
        <v>234</v>
      </c>
      <c r="EX40" s="2">
        <v>1</v>
      </c>
      <c r="EY40" s="2">
        <v>80002760835</v>
      </c>
      <c r="EZ40" s="2" t="s">
        <v>232</v>
      </c>
      <c r="FA40" s="2" t="s">
        <v>233</v>
      </c>
      <c r="FB40" s="2" t="s">
        <v>234</v>
      </c>
      <c r="FC40" s="2">
        <v>1</v>
      </c>
      <c r="FD40" s="2">
        <v>80002760835</v>
      </c>
      <c r="FE40" s="2" t="s">
        <v>232</v>
      </c>
      <c r="FF40" s="2" t="s">
        <v>233</v>
      </c>
      <c r="FG40" s="2" t="s">
        <v>234</v>
      </c>
      <c r="FH40" s="2">
        <v>1</v>
      </c>
      <c r="FI40" s="2">
        <v>80002760835</v>
      </c>
      <c r="FJ40" s="2" t="s">
        <v>232</v>
      </c>
      <c r="FK40" s="2" t="s">
        <v>233</v>
      </c>
      <c r="FL40" s="2" t="s">
        <v>234</v>
      </c>
      <c r="FM40" s="2">
        <v>1</v>
      </c>
      <c r="FN40" s="2">
        <v>1</v>
      </c>
      <c r="FO40" s="2">
        <v>779</v>
      </c>
      <c r="FP40" s="2" t="s">
        <v>297</v>
      </c>
      <c r="FQ40" s="2" t="s">
        <v>298</v>
      </c>
      <c r="FR40" s="2">
        <v>3000</v>
      </c>
      <c r="FS40" s="2">
        <v>0</v>
      </c>
      <c r="FT40" s="2" t="s">
        <v>201</v>
      </c>
      <c r="FU40" s="2" t="s">
        <v>201</v>
      </c>
      <c r="FV40" s="2" t="s">
        <v>201</v>
      </c>
      <c r="FY40" s="2" t="s">
        <v>201</v>
      </c>
      <c r="FZ40" s="2" t="s">
        <v>201</v>
      </c>
      <c r="GA40" s="2" t="s">
        <v>201</v>
      </c>
      <c r="GD40" s="2" t="s">
        <v>201</v>
      </c>
      <c r="GE40" s="2" t="s">
        <v>201</v>
      </c>
      <c r="GF40" s="2" t="s">
        <v>201</v>
      </c>
      <c r="GJ40" s="2">
        <v>0</v>
      </c>
      <c r="GK40" s="2">
        <v>0</v>
      </c>
      <c r="GL40" s="2">
        <v>20201231</v>
      </c>
    </row>
    <row r="41" spans="1:194" ht="110.25" customHeight="1" x14ac:dyDescent="0.25">
      <c r="A41" s="1" t="s">
        <v>512</v>
      </c>
      <c r="B41" s="2" t="s">
        <v>513</v>
      </c>
      <c r="C41" s="102" t="s">
        <v>514</v>
      </c>
      <c r="D41" s="3" t="s">
        <v>197</v>
      </c>
      <c r="E41" s="2" t="s">
        <v>515</v>
      </c>
      <c r="F41" s="2">
        <v>2</v>
      </c>
      <c r="G41" s="2" t="s">
        <v>199</v>
      </c>
      <c r="H41" s="2">
        <v>7</v>
      </c>
      <c r="I41" s="3" t="s">
        <v>200</v>
      </c>
      <c r="J41" s="3" t="s">
        <v>201</v>
      </c>
      <c r="K41" s="3" t="s">
        <v>201</v>
      </c>
      <c r="L41" s="3" t="s">
        <v>202</v>
      </c>
      <c r="M41" s="3" t="s">
        <v>203</v>
      </c>
      <c r="N41" s="3" t="s">
        <v>201</v>
      </c>
      <c r="O41" s="3" t="s">
        <v>204</v>
      </c>
      <c r="P41" s="3" t="s">
        <v>205</v>
      </c>
      <c r="Q41" s="3" t="s">
        <v>201</v>
      </c>
      <c r="R41" s="3" t="s">
        <v>201</v>
      </c>
      <c r="S41" s="3" t="s">
        <v>201</v>
      </c>
      <c r="T41" s="3" t="s">
        <v>201</v>
      </c>
      <c r="U41" s="3" t="s">
        <v>201</v>
      </c>
      <c r="V41" s="3" t="s">
        <v>201</v>
      </c>
      <c r="W41" s="3" t="s">
        <v>206</v>
      </c>
      <c r="X41" s="3" t="s">
        <v>207</v>
      </c>
      <c r="Y41" s="3">
        <v>1</v>
      </c>
      <c r="Z41" s="3" t="s">
        <v>208</v>
      </c>
      <c r="AA41" s="3">
        <v>1</v>
      </c>
      <c r="AB41" s="3" t="s">
        <v>209</v>
      </c>
      <c r="AC41" s="3" t="s">
        <v>210</v>
      </c>
      <c r="AD41" s="3" t="s">
        <v>211</v>
      </c>
      <c r="AE41" s="3" t="s">
        <v>212</v>
      </c>
      <c r="AF41" s="3">
        <v>3</v>
      </c>
      <c r="AG41" s="3" t="s">
        <v>213</v>
      </c>
      <c r="AH41" s="3">
        <v>7</v>
      </c>
      <c r="AI41" s="3" t="s">
        <v>214</v>
      </c>
      <c r="AJ41" s="2">
        <v>1</v>
      </c>
      <c r="AK41" s="2" t="s">
        <v>215</v>
      </c>
      <c r="AL41" s="2">
        <v>1</v>
      </c>
      <c r="AM41" s="2" t="s">
        <v>216</v>
      </c>
      <c r="AN41" s="2">
        <v>13</v>
      </c>
      <c r="AO41" s="2" t="s">
        <v>217</v>
      </c>
      <c r="AP41" s="2" t="s">
        <v>201</v>
      </c>
      <c r="AQ41" s="2" t="s">
        <v>201</v>
      </c>
      <c r="AR41" s="2" t="s">
        <v>218</v>
      </c>
      <c r="AS41" s="2" t="s">
        <v>219</v>
      </c>
      <c r="AT41" s="2">
        <v>19</v>
      </c>
      <c r="AU41" s="2" t="s">
        <v>220</v>
      </c>
      <c r="AV41" s="2">
        <v>19083</v>
      </c>
      <c r="AW41" s="2" t="s">
        <v>221</v>
      </c>
      <c r="AX41" s="2" t="s">
        <v>516</v>
      </c>
      <c r="AY41" s="2" t="s">
        <v>517</v>
      </c>
      <c r="AZ41" s="2">
        <v>1932</v>
      </c>
      <c r="BA41" s="2" t="s">
        <v>518</v>
      </c>
      <c r="BI41" s="2">
        <v>1300000</v>
      </c>
      <c r="BJ41" s="2">
        <v>0</v>
      </c>
      <c r="BU41" s="2">
        <v>1300000</v>
      </c>
      <c r="BV41" s="2">
        <v>0</v>
      </c>
      <c r="BW41" s="2">
        <v>0</v>
      </c>
      <c r="CE41" s="2">
        <v>1300000</v>
      </c>
      <c r="CF41" s="2">
        <v>0</v>
      </c>
      <c r="CP41" s="4">
        <v>1300000</v>
      </c>
      <c r="CQ41" s="66">
        <v>874203.83</v>
      </c>
      <c r="CR41" s="4">
        <v>874203.83</v>
      </c>
      <c r="CT41" s="66">
        <v>129414.39999999999</v>
      </c>
      <c r="CU41" s="4">
        <v>129414.39999999999</v>
      </c>
      <c r="CV41" s="4">
        <v>0</v>
      </c>
      <c r="CW41" s="4">
        <v>129414.39999999999</v>
      </c>
      <c r="CZ41" s="2">
        <v>129414.39999999999</v>
      </c>
      <c r="DA41" s="2">
        <v>0</v>
      </c>
      <c r="DB41" s="2">
        <v>20160527</v>
      </c>
      <c r="DC41" s="2">
        <v>20191231</v>
      </c>
      <c r="DE41" s="2">
        <v>20160527</v>
      </c>
      <c r="DF41" s="2">
        <v>20160527</v>
      </c>
      <c r="DG41" s="2">
        <v>20170201</v>
      </c>
      <c r="DH41" s="2">
        <v>20170201</v>
      </c>
      <c r="DI41" s="2">
        <v>20160527</v>
      </c>
      <c r="DJ41" s="2">
        <v>20160527</v>
      </c>
      <c r="DK41" s="2">
        <v>20170201</v>
      </c>
      <c r="DL41" s="2">
        <v>20170201</v>
      </c>
      <c r="DM41" s="2">
        <v>20160527</v>
      </c>
      <c r="DN41" s="2">
        <v>20160527</v>
      </c>
      <c r="DO41" s="2">
        <v>20170201</v>
      </c>
      <c r="DP41" s="2">
        <v>20170201</v>
      </c>
      <c r="DQ41" s="2">
        <v>20160527</v>
      </c>
      <c r="DR41" s="2">
        <v>20160527</v>
      </c>
      <c r="DS41" s="2">
        <v>20170201</v>
      </c>
      <c r="DT41" s="2">
        <v>20170201</v>
      </c>
      <c r="DV41" s="2">
        <v>20180727</v>
      </c>
      <c r="DX41" s="2">
        <v>20181227</v>
      </c>
      <c r="DY41" s="2">
        <v>20180520</v>
      </c>
      <c r="DZ41" s="2">
        <v>20181227</v>
      </c>
      <c r="EA41" s="2">
        <v>20180620</v>
      </c>
      <c r="EB41" s="2">
        <v>20191008</v>
      </c>
      <c r="EC41" s="2">
        <v>20180720</v>
      </c>
      <c r="ED41" s="2">
        <v>20191029</v>
      </c>
      <c r="EE41" s="2">
        <v>20190625</v>
      </c>
      <c r="EG41" s="2">
        <v>20200905</v>
      </c>
      <c r="EI41" s="2">
        <v>20200910</v>
      </c>
      <c r="EK41" s="70" t="s">
        <v>225</v>
      </c>
      <c r="EL41" s="68" t="s">
        <v>225</v>
      </c>
      <c r="EM41" s="3" t="s">
        <v>226</v>
      </c>
      <c r="EN41" s="2" t="s">
        <v>227</v>
      </c>
      <c r="EO41" s="3" t="s">
        <v>228</v>
      </c>
      <c r="EP41" s="2" t="s">
        <v>229</v>
      </c>
      <c r="EQ41" s="2" t="s">
        <v>230</v>
      </c>
      <c r="ER41" s="2">
        <v>6</v>
      </c>
      <c r="ES41" s="3" t="s">
        <v>231</v>
      </c>
      <c r="ET41" s="2">
        <v>80002760835</v>
      </c>
      <c r="EU41" s="3" t="s">
        <v>232</v>
      </c>
      <c r="EV41" s="2" t="s">
        <v>233</v>
      </c>
      <c r="EW41" s="2" t="s">
        <v>234</v>
      </c>
      <c r="EX41" s="2">
        <v>1</v>
      </c>
      <c r="EY41" s="2">
        <v>80002760835</v>
      </c>
      <c r="EZ41" s="2" t="s">
        <v>232</v>
      </c>
      <c r="FA41" s="2" t="s">
        <v>233</v>
      </c>
      <c r="FB41" s="2" t="s">
        <v>234</v>
      </c>
      <c r="FC41" s="2">
        <v>1</v>
      </c>
      <c r="FD41" s="2">
        <v>80002760835</v>
      </c>
      <c r="FE41" s="2" t="s">
        <v>232</v>
      </c>
      <c r="FF41" s="2" t="s">
        <v>233</v>
      </c>
      <c r="FG41" s="2" t="s">
        <v>234</v>
      </c>
      <c r="FH41" s="2">
        <v>1</v>
      </c>
      <c r="FI41" s="2">
        <v>80002760835</v>
      </c>
      <c r="FJ41" s="2" t="s">
        <v>232</v>
      </c>
      <c r="FK41" s="2" t="s">
        <v>233</v>
      </c>
      <c r="FL41" s="2" t="s">
        <v>234</v>
      </c>
      <c r="FM41" s="2">
        <v>1</v>
      </c>
      <c r="FN41" s="2">
        <v>1</v>
      </c>
      <c r="FO41" s="2">
        <v>114</v>
      </c>
      <c r="FP41" s="2" t="s">
        <v>235</v>
      </c>
      <c r="FQ41" s="2" t="s">
        <v>236</v>
      </c>
      <c r="FR41" s="2">
        <v>20</v>
      </c>
      <c r="FS41" s="2">
        <v>0</v>
      </c>
      <c r="FT41" s="2" t="s">
        <v>201</v>
      </c>
      <c r="FU41" s="2" t="s">
        <v>201</v>
      </c>
      <c r="FV41" s="2" t="s">
        <v>201</v>
      </c>
      <c r="FY41" s="2" t="s">
        <v>201</v>
      </c>
      <c r="FZ41" s="2" t="s">
        <v>201</v>
      </c>
      <c r="GA41" s="2" t="s">
        <v>201</v>
      </c>
      <c r="GD41" s="2" t="s">
        <v>201</v>
      </c>
      <c r="GE41" s="2" t="s">
        <v>201</v>
      </c>
      <c r="GF41" s="2" t="s">
        <v>201</v>
      </c>
      <c r="GJ41" s="2">
        <v>0</v>
      </c>
      <c r="GK41" s="2">
        <v>0</v>
      </c>
      <c r="GL41" s="2">
        <v>20201231</v>
      </c>
    </row>
    <row r="42" spans="1:194" ht="112.5" customHeight="1" x14ac:dyDescent="0.25">
      <c r="A42" s="1" t="s">
        <v>519</v>
      </c>
      <c r="B42" s="2" t="s">
        <v>520</v>
      </c>
      <c r="C42" s="102" t="s">
        <v>521</v>
      </c>
      <c r="D42" s="3" t="s">
        <v>197</v>
      </c>
      <c r="E42" s="2" t="s">
        <v>522</v>
      </c>
      <c r="F42" s="2">
        <v>2</v>
      </c>
      <c r="G42" s="2" t="s">
        <v>199</v>
      </c>
      <c r="H42" s="2">
        <v>7</v>
      </c>
      <c r="I42" s="3" t="s">
        <v>200</v>
      </c>
      <c r="J42" s="3" t="s">
        <v>201</v>
      </c>
      <c r="K42" s="3" t="s">
        <v>201</v>
      </c>
      <c r="L42" s="3" t="s">
        <v>202</v>
      </c>
      <c r="M42" s="3" t="s">
        <v>203</v>
      </c>
      <c r="N42" s="3" t="s">
        <v>201</v>
      </c>
      <c r="O42" s="3" t="s">
        <v>204</v>
      </c>
      <c r="P42" s="3" t="s">
        <v>205</v>
      </c>
      <c r="Q42" s="3" t="s">
        <v>201</v>
      </c>
      <c r="R42" s="3" t="s">
        <v>201</v>
      </c>
      <c r="S42" s="3" t="s">
        <v>201</v>
      </c>
      <c r="T42" s="3" t="s">
        <v>201</v>
      </c>
      <c r="U42" s="3" t="s">
        <v>201</v>
      </c>
      <c r="V42" s="3" t="s">
        <v>201</v>
      </c>
      <c r="W42" s="3" t="s">
        <v>206</v>
      </c>
      <c r="X42" s="3" t="s">
        <v>207</v>
      </c>
      <c r="Y42" s="3">
        <v>1</v>
      </c>
      <c r="Z42" s="3" t="s">
        <v>208</v>
      </c>
      <c r="AA42" s="3">
        <v>1</v>
      </c>
      <c r="AB42" s="3" t="s">
        <v>209</v>
      </c>
      <c r="AC42" s="3" t="s">
        <v>210</v>
      </c>
      <c r="AD42" s="3" t="s">
        <v>211</v>
      </c>
      <c r="AE42" s="3" t="s">
        <v>212</v>
      </c>
      <c r="AF42" s="3">
        <v>3</v>
      </c>
      <c r="AG42" s="3" t="s">
        <v>213</v>
      </c>
      <c r="AH42" s="3">
        <v>7</v>
      </c>
      <c r="AI42" s="3" t="s">
        <v>214</v>
      </c>
      <c r="AJ42" s="2">
        <v>1</v>
      </c>
      <c r="AK42" s="2" t="s">
        <v>215</v>
      </c>
      <c r="AL42" s="2">
        <v>1</v>
      </c>
      <c r="AM42" s="2" t="s">
        <v>216</v>
      </c>
      <c r="AN42" s="2">
        <v>13</v>
      </c>
      <c r="AO42" s="2" t="s">
        <v>217</v>
      </c>
      <c r="AP42" s="2" t="s">
        <v>201</v>
      </c>
      <c r="AQ42" s="2" t="s">
        <v>201</v>
      </c>
      <c r="AR42" s="2" t="s">
        <v>218</v>
      </c>
      <c r="AS42" s="2" t="s">
        <v>219</v>
      </c>
      <c r="AT42" s="2">
        <v>19</v>
      </c>
      <c r="AU42" s="2" t="s">
        <v>220</v>
      </c>
      <c r="AV42" s="2">
        <v>19083</v>
      </c>
      <c r="AW42" s="2" t="s">
        <v>221</v>
      </c>
      <c r="AX42" s="2" t="s">
        <v>523</v>
      </c>
      <c r="AY42" s="2" t="s">
        <v>524</v>
      </c>
      <c r="AZ42" s="2">
        <v>0</v>
      </c>
      <c r="BA42" s="2" t="s">
        <v>281</v>
      </c>
      <c r="BI42" s="2">
        <v>300000</v>
      </c>
      <c r="BJ42" s="2">
        <v>0</v>
      </c>
      <c r="BU42" s="2">
        <v>300000</v>
      </c>
      <c r="BV42" s="2">
        <v>0</v>
      </c>
      <c r="BW42" s="2">
        <v>0</v>
      </c>
      <c r="CE42" s="2">
        <v>300000</v>
      </c>
      <c r="CF42" s="2">
        <v>0</v>
      </c>
      <c r="CP42" s="4">
        <v>300000</v>
      </c>
      <c r="CQ42" s="66">
        <v>193951.05</v>
      </c>
      <c r="CR42" s="4">
        <v>193951.05</v>
      </c>
      <c r="CT42" s="66">
        <v>182468.27</v>
      </c>
      <c r="CU42" s="4">
        <v>182468.27</v>
      </c>
      <c r="CV42" s="4">
        <v>0</v>
      </c>
      <c r="CW42" s="4">
        <v>182468.27</v>
      </c>
      <c r="CZ42" s="2">
        <v>182468.27</v>
      </c>
      <c r="DA42" s="2">
        <v>0</v>
      </c>
      <c r="DB42" s="2">
        <v>20170217</v>
      </c>
      <c r="DC42" s="2">
        <v>20200220</v>
      </c>
      <c r="DD42" s="2">
        <v>20200123</v>
      </c>
      <c r="DE42" s="2">
        <v>20180101</v>
      </c>
      <c r="DF42" s="2">
        <v>20180101</v>
      </c>
      <c r="DG42" s="2">
        <v>20180110</v>
      </c>
      <c r="DH42" s="2">
        <v>20180110</v>
      </c>
      <c r="DI42" s="2">
        <v>20180110</v>
      </c>
      <c r="DJ42" s="2">
        <v>20180110</v>
      </c>
      <c r="DK42" s="2">
        <v>20180115</v>
      </c>
      <c r="DL42" s="2">
        <v>20180115</v>
      </c>
      <c r="DM42" s="2">
        <v>20180115</v>
      </c>
      <c r="DN42" s="2">
        <v>20180115</v>
      </c>
      <c r="DO42" s="2">
        <v>20180131</v>
      </c>
      <c r="DP42" s="2">
        <v>20180131</v>
      </c>
      <c r="DQ42" s="2">
        <v>20180131</v>
      </c>
      <c r="DR42" s="2">
        <v>20180131</v>
      </c>
      <c r="DS42" s="2">
        <v>20180206</v>
      </c>
      <c r="DT42" s="2">
        <v>20180206</v>
      </c>
      <c r="DV42" s="2">
        <v>20180502</v>
      </c>
      <c r="DX42" s="2">
        <v>20180625</v>
      </c>
      <c r="DY42" s="2">
        <v>20181122</v>
      </c>
      <c r="DZ42" s="2">
        <v>20181122</v>
      </c>
      <c r="EA42" s="2">
        <v>20191230</v>
      </c>
      <c r="EB42" s="2">
        <v>20191004</v>
      </c>
      <c r="EC42" s="2">
        <v>20190930</v>
      </c>
      <c r="ED42" s="2">
        <v>20191011</v>
      </c>
      <c r="EE42" s="2">
        <v>20200220</v>
      </c>
      <c r="EF42" s="2">
        <v>20200123</v>
      </c>
      <c r="EG42" s="2">
        <v>20200220</v>
      </c>
      <c r="EH42" s="2">
        <v>20200123</v>
      </c>
      <c r="EI42" s="2">
        <v>20200420</v>
      </c>
      <c r="EJ42" s="2">
        <v>20201110</v>
      </c>
      <c r="EK42" s="70" t="s">
        <v>225</v>
      </c>
      <c r="EL42" s="68" t="s">
        <v>225</v>
      </c>
      <c r="EM42" s="3" t="s">
        <v>525</v>
      </c>
      <c r="EN42" s="2" t="s">
        <v>526</v>
      </c>
      <c r="EO42" s="3" t="s">
        <v>527</v>
      </c>
      <c r="EP42" s="2" t="s">
        <v>229</v>
      </c>
      <c r="EQ42" s="2" t="s">
        <v>230</v>
      </c>
      <c r="ER42" s="2">
        <v>6</v>
      </c>
      <c r="ES42" s="3" t="s">
        <v>231</v>
      </c>
      <c r="ET42" s="2">
        <v>80002760835</v>
      </c>
      <c r="EU42" s="3" t="s">
        <v>232</v>
      </c>
      <c r="EV42" s="2" t="s">
        <v>233</v>
      </c>
      <c r="EW42" s="2" t="s">
        <v>234</v>
      </c>
      <c r="EX42" s="2">
        <v>1</v>
      </c>
      <c r="EY42" s="2">
        <v>80002760835</v>
      </c>
      <c r="EZ42" s="2" t="s">
        <v>232</v>
      </c>
      <c r="FA42" s="2" t="s">
        <v>233</v>
      </c>
      <c r="FB42" s="2" t="s">
        <v>234</v>
      </c>
      <c r="FC42" s="2">
        <v>1</v>
      </c>
      <c r="FD42" s="2">
        <v>80002760835</v>
      </c>
      <c r="FE42" s="2" t="s">
        <v>232</v>
      </c>
      <c r="FF42" s="2" t="s">
        <v>233</v>
      </c>
      <c r="FG42" s="2" t="s">
        <v>234</v>
      </c>
      <c r="FH42" s="2">
        <v>1</v>
      </c>
      <c r="FI42" s="2">
        <v>80002760835</v>
      </c>
      <c r="FJ42" s="2" t="s">
        <v>232</v>
      </c>
      <c r="FK42" s="2" t="s">
        <v>233</v>
      </c>
      <c r="FL42" s="2" t="s">
        <v>234</v>
      </c>
      <c r="FM42" s="2">
        <v>1</v>
      </c>
      <c r="FN42" s="2">
        <v>1</v>
      </c>
      <c r="FO42" s="2">
        <v>114</v>
      </c>
      <c r="FP42" s="2" t="s">
        <v>235</v>
      </c>
      <c r="FQ42" s="2" t="s">
        <v>236</v>
      </c>
      <c r="FR42" s="2">
        <v>2</v>
      </c>
      <c r="FS42" s="2" t="s">
        <v>528</v>
      </c>
      <c r="FT42" s="2" t="s">
        <v>201</v>
      </c>
      <c r="FU42" s="2" t="s">
        <v>201</v>
      </c>
      <c r="FV42" s="2" t="s">
        <v>201</v>
      </c>
      <c r="FY42" s="2" t="s">
        <v>201</v>
      </c>
      <c r="FZ42" s="2" t="s">
        <v>201</v>
      </c>
      <c r="GA42" s="2" t="s">
        <v>201</v>
      </c>
      <c r="GD42" s="2" t="s">
        <v>201</v>
      </c>
      <c r="GE42" s="2" t="s">
        <v>201</v>
      </c>
      <c r="GF42" s="2" t="s">
        <v>201</v>
      </c>
      <c r="GJ42" s="2">
        <v>0</v>
      </c>
      <c r="GK42" s="2">
        <v>0</v>
      </c>
      <c r="GL42" s="2">
        <v>20201231</v>
      </c>
    </row>
    <row r="43" spans="1:194" ht="224.25" customHeight="1" x14ac:dyDescent="0.25">
      <c r="A43" s="1" t="s">
        <v>529</v>
      </c>
      <c r="B43" s="2" t="s">
        <v>530</v>
      </c>
      <c r="C43" s="102" t="s">
        <v>531</v>
      </c>
      <c r="D43" s="3" t="s">
        <v>265</v>
      </c>
      <c r="E43" s="2" t="s">
        <v>532</v>
      </c>
      <c r="F43" s="2">
        <v>2</v>
      </c>
      <c r="G43" s="2" t="s">
        <v>199</v>
      </c>
      <c r="H43" s="2">
        <v>7</v>
      </c>
      <c r="I43" s="3" t="s">
        <v>200</v>
      </c>
      <c r="J43" s="3" t="s">
        <v>201</v>
      </c>
      <c r="K43" s="3" t="s">
        <v>201</v>
      </c>
      <c r="L43" s="3" t="s">
        <v>202</v>
      </c>
      <c r="M43" s="3" t="s">
        <v>203</v>
      </c>
      <c r="N43" s="3" t="s">
        <v>201</v>
      </c>
      <c r="O43" s="3" t="s">
        <v>204</v>
      </c>
      <c r="P43" s="3" t="s">
        <v>205</v>
      </c>
      <c r="Q43" s="3" t="s">
        <v>201</v>
      </c>
      <c r="R43" s="3" t="s">
        <v>201</v>
      </c>
      <c r="S43" s="3" t="s">
        <v>201</v>
      </c>
      <c r="T43" s="3" t="s">
        <v>201</v>
      </c>
      <c r="U43" s="3" t="s">
        <v>201</v>
      </c>
      <c r="V43" s="3" t="s">
        <v>201</v>
      </c>
      <c r="W43" s="3" t="s">
        <v>206</v>
      </c>
      <c r="X43" s="3" t="s">
        <v>207</v>
      </c>
      <c r="Y43" s="3">
        <v>1</v>
      </c>
      <c r="Z43" s="3" t="s">
        <v>208</v>
      </c>
      <c r="AA43" s="3">
        <v>1</v>
      </c>
      <c r="AB43" s="3" t="s">
        <v>209</v>
      </c>
      <c r="AC43" s="3" t="s">
        <v>210</v>
      </c>
      <c r="AD43" s="3" t="s">
        <v>211</v>
      </c>
      <c r="AE43" s="3" t="s">
        <v>212</v>
      </c>
      <c r="AF43" s="3">
        <v>3</v>
      </c>
      <c r="AG43" s="3" t="s">
        <v>213</v>
      </c>
      <c r="AH43" s="3">
        <v>7</v>
      </c>
      <c r="AI43" s="3" t="s">
        <v>214</v>
      </c>
      <c r="AJ43" s="2">
        <v>1</v>
      </c>
      <c r="AK43" s="2" t="s">
        <v>215</v>
      </c>
      <c r="AL43" s="2">
        <v>1</v>
      </c>
      <c r="AM43" s="2" t="s">
        <v>216</v>
      </c>
      <c r="AN43" s="2">
        <v>13</v>
      </c>
      <c r="AO43" s="2" t="s">
        <v>217</v>
      </c>
      <c r="AP43" s="2" t="s">
        <v>201</v>
      </c>
      <c r="AQ43" s="2" t="s">
        <v>201</v>
      </c>
      <c r="AR43" s="2" t="s">
        <v>218</v>
      </c>
      <c r="AS43" s="2" t="s">
        <v>219</v>
      </c>
      <c r="AT43" s="2">
        <v>19</v>
      </c>
      <c r="AU43" s="2" t="s">
        <v>220</v>
      </c>
      <c r="AV43" s="2">
        <v>19083</v>
      </c>
      <c r="AW43" s="2" t="s">
        <v>221</v>
      </c>
      <c r="AX43" s="2">
        <v>19083045</v>
      </c>
      <c r="AY43" s="2" t="s">
        <v>241</v>
      </c>
      <c r="AZ43" s="2">
        <v>1930</v>
      </c>
      <c r="BA43" s="2" t="s">
        <v>224</v>
      </c>
      <c r="BI43" s="2">
        <v>500000</v>
      </c>
      <c r="BJ43" s="2">
        <v>0</v>
      </c>
      <c r="BU43" s="2">
        <v>500000</v>
      </c>
      <c r="BV43" s="2">
        <v>0</v>
      </c>
      <c r="BW43" s="2">
        <v>0</v>
      </c>
      <c r="CE43" s="2">
        <v>500000</v>
      </c>
      <c r="CF43" s="2">
        <v>0</v>
      </c>
      <c r="CP43" s="4">
        <v>500000</v>
      </c>
      <c r="CQ43" s="66"/>
      <c r="CT43" s="66"/>
      <c r="CW43" s="4">
        <v>0</v>
      </c>
      <c r="CZ43" s="2">
        <v>0</v>
      </c>
      <c r="DA43" s="2">
        <v>0</v>
      </c>
      <c r="DB43" s="2">
        <v>20170530</v>
      </c>
      <c r="DC43" s="2">
        <v>20210430</v>
      </c>
      <c r="DE43" s="2">
        <v>20171009</v>
      </c>
      <c r="DF43" s="2">
        <v>20171009</v>
      </c>
      <c r="DG43" s="2">
        <v>20171031</v>
      </c>
      <c r="DH43" s="2">
        <v>20171031</v>
      </c>
      <c r="DI43" s="2">
        <v>20171106</v>
      </c>
      <c r="DJ43" s="2">
        <v>20171106</v>
      </c>
      <c r="DK43" s="2">
        <v>20171124</v>
      </c>
      <c r="DL43" s="2">
        <v>20171124</v>
      </c>
      <c r="DM43" s="2">
        <v>20171204</v>
      </c>
      <c r="DN43" s="2">
        <v>20171204</v>
      </c>
      <c r="DO43" s="2">
        <v>20180119</v>
      </c>
      <c r="DP43" s="2">
        <v>20180119</v>
      </c>
      <c r="DQ43" s="2">
        <v>20180122</v>
      </c>
      <c r="DR43" s="2">
        <v>20180122</v>
      </c>
      <c r="DS43" s="2">
        <v>20180305</v>
      </c>
      <c r="DT43" s="2">
        <v>20201222</v>
      </c>
      <c r="DY43" s="2">
        <v>20191015</v>
      </c>
      <c r="EA43" s="2">
        <v>20191115</v>
      </c>
      <c r="EC43" s="2">
        <v>20200831</v>
      </c>
      <c r="EE43" s="2">
        <v>20210430</v>
      </c>
      <c r="EG43" s="2">
        <v>20210503</v>
      </c>
      <c r="EI43" s="2">
        <v>20210531</v>
      </c>
      <c r="EK43" s="70" t="s">
        <v>250</v>
      </c>
      <c r="EL43" s="68" t="s">
        <v>225</v>
      </c>
      <c r="EM43" s="3" t="s">
        <v>251</v>
      </c>
      <c r="EN43" s="2" t="s">
        <v>252</v>
      </c>
      <c r="EO43" s="3" t="s">
        <v>253</v>
      </c>
      <c r="EP43" s="2" t="s">
        <v>229</v>
      </c>
      <c r="EQ43" s="2" t="s">
        <v>230</v>
      </c>
      <c r="ER43" s="2">
        <v>6</v>
      </c>
      <c r="ES43" s="3" t="s">
        <v>231</v>
      </c>
      <c r="ET43" s="2">
        <v>80002760835</v>
      </c>
      <c r="EU43" s="3" t="s">
        <v>232</v>
      </c>
      <c r="EV43" s="2" t="s">
        <v>233</v>
      </c>
      <c r="EW43" s="2" t="s">
        <v>234</v>
      </c>
      <c r="EX43" s="2">
        <v>1</v>
      </c>
      <c r="EY43" s="2">
        <v>80002760835</v>
      </c>
      <c r="EZ43" s="2" t="s">
        <v>232</v>
      </c>
      <c r="FA43" s="2" t="s">
        <v>233</v>
      </c>
      <c r="FB43" s="2" t="s">
        <v>234</v>
      </c>
      <c r="FC43" s="2">
        <v>1</v>
      </c>
      <c r="FD43" s="2">
        <v>80002760835</v>
      </c>
      <c r="FE43" s="2" t="s">
        <v>232</v>
      </c>
      <c r="FF43" s="2" t="s">
        <v>233</v>
      </c>
      <c r="FG43" s="2" t="s">
        <v>234</v>
      </c>
      <c r="FH43" s="2">
        <v>1</v>
      </c>
      <c r="FI43" s="2">
        <v>80002760835</v>
      </c>
      <c r="FJ43" s="2" t="s">
        <v>232</v>
      </c>
      <c r="FK43" s="2" t="s">
        <v>233</v>
      </c>
      <c r="FL43" s="2" t="s">
        <v>234</v>
      </c>
      <c r="FM43" s="2">
        <v>1</v>
      </c>
      <c r="FN43" s="2">
        <v>1</v>
      </c>
      <c r="FO43" s="2">
        <v>114</v>
      </c>
      <c r="FP43" s="2" t="s">
        <v>235</v>
      </c>
      <c r="FQ43" s="2" t="s">
        <v>236</v>
      </c>
      <c r="FR43" s="2">
        <v>10</v>
      </c>
      <c r="FS43" s="2">
        <v>0</v>
      </c>
      <c r="FT43" s="2" t="s">
        <v>201</v>
      </c>
      <c r="FU43" s="2" t="s">
        <v>201</v>
      </c>
      <c r="FV43" s="2" t="s">
        <v>201</v>
      </c>
      <c r="FY43" s="2" t="s">
        <v>201</v>
      </c>
      <c r="FZ43" s="2" t="s">
        <v>201</v>
      </c>
      <c r="GA43" s="2" t="s">
        <v>201</v>
      </c>
      <c r="GD43" s="2" t="s">
        <v>201</v>
      </c>
      <c r="GE43" s="2" t="s">
        <v>201</v>
      </c>
      <c r="GF43" s="2" t="s">
        <v>201</v>
      </c>
      <c r="GJ43" s="2">
        <v>0</v>
      </c>
      <c r="GK43" s="2">
        <v>0</v>
      </c>
      <c r="GL43" s="2">
        <v>20201231</v>
      </c>
    </row>
    <row r="44" spans="1:194" ht="176.25" customHeight="1" x14ac:dyDescent="0.25">
      <c r="A44" s="1" t="s">
        <v>533</v>
      </c>
      <c r="B44" s="2" t="s">
        <v>534</v>
      </c>
      <c r="C44" s="102" t="s">
        <v>535</v>
      </c>
      <c r="D44" s="3" t="s">
        <v>265</v>
      </c>
      <c r="E44" s="2" t="s">
        <v>536</v>
      </c>
      <c r="F44" s="2">
        <v>2</v>
      </c>
      <c r="G44" s="2" t="s">
        <v>199</v>
      </c>
      <c r="H44" s="2">
        <v>7</v>
      </c>
      <c r="I44" s="3" t="s">
        <v>200</v>
      </c>
      <c r="J44" s="3" t="s">
        <v>201</v>
      </c>
      <c r="K44" s="3" t="s">
        <v>201</v>
      </c>
      <c r="L44" s="3" t="s">
        <v>202</v>
      </c>
      <c r="M44" s="3" t="s">
        <v>203</v>
      </c>
      <c r="N44" s="3" t="s">
        <v>201</v>
      </c>
      <c r="O44" s="3" t="s">
        <v>204</v>
      </c>
      <c r="P44" s="3" t="s">
        <v>205</v>
      </c>
      <c r="Q44" s="3" t="s">
        <v>201</v>
      </c>
      <c r="R44" s="3" t="s">
        <v>201</v>
      </c>
      <c r="S44" s="3" t="s">
        <v>201</v>
      </c>
      <c r="T44" s="3" t="s">
        <v>201</v>
      </c>
      <c r="U44" s="3" t="s">
        <v>201</v>
      </c>
      <c r="V44" s="3" t="s">
        <v>201</v>
      </c>
      <c r="W44" s="3" t="s">
        <v>206</v>
      </c>
      <c r="X44" s="3" t="s">
        <v>207</v>
      </c>
      <c r="Y44" s="3">
        <v>1</v>
      </c>
      <c r="Z44" s="3" t="s">
        <v>208</v>
      </c>
      <c r="AA44" s="3">
        <v>1</v>
      </c>
      <c r="AB44" s="3" t="s">
        <v>209</v>
      </c>
      <c r="AC44" s="3" t="s">
        <v>210</v>
      </c>
      <c r="AD44" s="3" t="s">
        <v>211</v>
      </c>
      <c r="AE44" s="3" t="s">
        <v>212</v>
      </c>
      <c r="AF44" s="3">
        <v>3</v>
      </c>
      <c r="AG44" s="3" t="s">
        <v>213</v>
      </c>
      <c r="AH44" s="3">
        <v>7</v>
      </c>
      <c r="AI44" s="3" t="s">
        <v>214</v>
      </c>
      <c r="AJ44" s="2">
        <v>1</v>
      </c>
      <c r="AK44" s="2" t="s">
        <v>215</v>
      </c>
      <c r="AL44" s="2">
        <v>1</v>
      </c>
      <c r="AM44" s="2" t="s">
        <v>216</v>
      </c>
      <c r="AN44" s="2">
        <v>13</v>
      </c>
      <c r="AO44" s="2" t="s">
        <v>217</v>
      </c>
      <c r="AP44" s="2" t="s">
        <v>201</v>
      </c>
      <c r="AQ44" s="2" t="s">
        <v>201</v>
      </c>
      <c r="AR44" s="2" t="s">
        <v>218</v>
      </c>
      <c r="AS44" s="2" t="s">
        <v>219</v>
      </c>
      <c r="AT44" s="2">
        <v>19</v>
      </c>
      <c r="AU44" s="2" t="s">
        <v>220</v>
      </c>
      <c r="AV44" s="2">
        <v>19083</v>
      </c>
      <c r="AW44" s="2" t="s">
        <v>221</v>
      </c>
      <c r="AX44" s="2">
        <v>19083056</v>
      </c>
      <c r="AY44" s="2" t="s">
        <v>537</v>
      </c>
      <c r="AZ44" s="2">
        <v>1928</v>
      </c>
      <c r="BA44" s="2" t="s">
        <v>274</v>
      </c>
      <c r="BI44" s="2">
        <v>900000</v>
      </c>
      <c r="BJ44" s="2">
        <v>0</v>
      </c>
      <c r="BU44" s="2">
        <v>900000</v>
      </c>
      <c r="BV44" s="2">
        <v>0</v>
      </c>
      <c r="BW44" s="2">
        <v>0</v>
      </c>
      <c r="CE44" s="2">
        <v>900000</v>
      </c>
      <c r="CF44" s="2">
        <v>0</v>
      </c>
      <c r="CP44" s="4">
        <v>900000</v>
      </c>
      <c r="CQ44" s="66">
        <v>603232.22</v>
      </c>
      <c r="CR44" s="4">
        <v>603232.22</v>
      </c>
      <c r="CT44" s="66"/>
      <c r="CW44" s="4">
        <v>0</v>
      </c>
      <c r="CZ44" s="2">
        <v>0</v>
      </c>
      <c r="DA44" s="2">
        <v>0</v>
      </c>
      <c r="DB44" s="2">
        <v>20170530</v>
      </c>
      <c r="DC44" s="2">
        <v>20210502</v>
      </c>
      <c r="DE44" s="2">
        <v>20180419</v>
      </c>
      <c r="DF44" s="2">
        <v>20180419</v>
      </c>
      <c r="DG44" s="2">
        <v>20180718</v>
      </c>
      <c r="DH44" s="2">
        <v>20180711</v>
      </c>
      <c r="DI44" s="2">
        <v>20180419</v>
      </c>
      <c r="DJ44" s="2">
        <v>20180419</v>
      </c>
      <c r="DK44" s="2">
        <v>20180718</v>
      </c>
      <c r="DL44" s="2">
        <v>20180711</v>
      </c>
      <c r="DM44" s="2">
        <v>20180419</v>
      </c>
      <c r="DN44" s="2">
        <v>20180419</v>
      </c>
      <c r="DO44" s="2">
        <v>20180718</v>
      </c>
      <c r="DP44" s="2">
        <v>20180711</v>
      </c>
      <c r="DQ44" s="2">
        <v>20180419</v>
      </c>
      <c r="DR44" s="2">
        <v>20180419</v>
      </c>
      <c r="DS44" s="2">
        <v>20180718</v>
      </c>
      <c r="DT44" s="2">
        <v>20180711</v>
      </c>
      <c r="DV44" s="2">
        <v>20201215</v>
      </c>
      <c r="DX44" s="2">
        <v>20201228</v>
      </c>
      <c r="DY44" s="2">
        <v>20190330</v>
      </c>
      <c r="EA44" s="2">
        <v>20190415</v>
      </c>
      <c r="EC44" s="2">
        <v>20201030</v>
      </c>
      <c r="EE44" s="2">
        <v>20210502</v>
      </c>
      <c r="EG44" s="2">
        <v>20210503</v>
      </c>
      <c r="EI44" s="2">
        <v>20210630</v>
      </c>
      <c r="EK44" s="70" t="s">
        <v>250</v>
      </c>
      <c r="EL44" s="68" t="s">
        <v>225</v>
      </c>
      <c r="EM44" s="3" t="s">
        <v>251</v>
      </c>
      <c r="EN44" s="2" t="s">
        <v>295</v>
      </c>
      <c r="EO44" s="3" t="s">
        <v>296</v>
      </c>
      <c r="EP44" s="2" t="s">
        <v>229</v>
      </c>
      <c r="EQ44" s="2" t="s">
        <v>230</v>
      </c>
      <c r="ER44" s="2">
        <v>6</v>
      </c>
      <c r="ES44" s="3" t="s">
        <v>231</v>
      </c>
      <c r="ET44" s="2">
        <v>80002760835</v>
      </c>
      <c r="EU44" s="3" t="s">
        <v>232</v>
      </c>
      <c r="EV44" s="2" t="s">
        <v>233</v>
      </c>
      <c r="EW44" s="2" t="s">
        <v>234</v>
      </c>
      <c r="EX44" s="2">
        <v>1</v>
      </c>
      <c r="EY44" s="2">
        <v>80002760835</v>
      </c>
      <c r="EZ44" s="2" t="s">
        <v>232</v>
      </c>
      <c r="FA44" s="2" t="s">
        <v>233</v>
      </c>
      <c r="FB44" s="2" t="s">
        <v>234</v>
      </c>
      <c r="FC44" s="2">
        <v>1</v>
      </c>
      <c r="FD44" s="2">
        <v>80002760835</v>
      </c>
      <c r="FE44" s="2" t="s">
        <v>232</v>
      </c>
      <c r="FF44" s="2" t="s">
        <v>233</v>
      </c>
      <c r="FG44" s="2" t="s">
        <v>234</v>
      </c>
      <c r="FH44" s="2">
        <v>1</v>
      </c>
      <c r="FI44" s="2">
        <v>80002760835</v>
      </c>
      <c r="FJ44" s="2" t="s">
        <v>232</v>
      </c>
      <c r="FK44" s="2" t="s">
        <v>233</v>
      </c>
      <c r="FL44" s="2" t="s">
        <v>234</v>
      </c>
      <c r="FM44" s="2">
        <v>1</v>
      </c>
      <c r="FN44" s="2">
        <v>1</v>
      </c>
      <c r="FO44" s="2">
        <v>114</v>
      </c>
      <c r="FP44" s="2" t="s">
        <v>235</v>
      </c>
      <c r="FQ44" s="2" t="s">
        <v>236</v>
      </c>
      <c r="FR44" s="2" t="s">
        <v>538</v>
      </c>
      <c r="FS44" s="2">
        <v>0</v>
      </c>
      <c r="FT44" s="2" t="s">
        <v>201</v>
      </c>
      <c r="FU44" s="2" t="s">
        <v>201</v>
      </c>
      <c r="FV44" s="2" t="s">
        <v>201</v>
      </c>
      <c r="FY44" s="2" t="s">
        <v>201</v>
      </c>
      <c r="FZ44" s="2" t="s">
        <v>201</v>
      </c>
      <c r="GA44" s="2" t="s">
        <v>201</v>
      </c>
      <c r="GD44" s="2" t="s">
        <v>201</v>
      </c>
      <c r="GE44" s="2" t="s">
        <v>201</v>
      </c>
      <c r="GF44" s="2" t="s">
        <v>201</v>
      </c>
      <c r="GJ44" s="2">
        <v>0</v>
      </c>
      <c r="GK44" s="2">
        <v>0</v>
      </c>
      <c r="GL44" s="2">
        <v>20201231</v>
      </c>
    </row>
    <row r="45" spans="1:194" ht="174" customHeight="1" x14ac:dyDescent="0.25">
      <c r="A45" s="1" t="s">
        <v>539</v>
      </c>
      <c r="B45" s="2" t="s">
        <v>540</v>
      </c>
      <c r="C45" s="102" t="s">
        <v>541</v>
      </c>
      <c r="D45" s="3" t="s">
        <v>265</v>
      </c>
      <c r="E45" s="2" t="s">
        <v>542</v>
      </c>
      <c r="F45" s="2">
        <v>2</v>
      </c>
      <c r="G45" s="2" t="s">
        <v>199</v>
      </c>
      <c r="H45" s="2">
        <v>7</v>
      </c>
      <c r="I45" s="3" t="s">
        <v>200</v>
      </c>
      <c r="J45" s="3" t="s">
        <v>201</v>
      </c>
      <c r="K45" s="3" t="s">
        <v>201</v>
      </c>
      <c r="L45" s="3" t="s">
        <v>202</v>
      </c>
      <c r="M45" s="3" t="s">
        <v>203</v>
      </c>
      <c r="N45" s="3" t="s">
        <v>201</v>
      </c>
      <c r="O45" s="3" t="s">
        <v>204</v>
      </c>
      <c r="P45" s="3" t="s">
        <v>205</v>
      </c>
      <c r="Q45" s="3" t="s">
        <v>201</v>
      </c>
      <c r="R45" s="3" t="s">
        <v>201</v>
      </c>
      <c r="S45" s="3" t="s">
        <v>201</v>
      </c>
      <c r="T45" s="3" t="s">
        <v>201</v>
      </c>
      <c r="U45" s="3" t="s">
        <v>201</v>
      </c>
      <c r="V45" s="3" t="s">
        <v>201</v>
      </c>
      <c r="W45" s="3" t="s">
        <v>206</v>
      </c>
      <c r="X45" s="3" t="s">
        <v>207</v>
      </c>
      <c r="Y45" s="3">
        <v>1</v>
      </c>
      <c r="Z45" s="3" t="s">
        <v>208</v>
      </c>
      <c r="AA45" s="3">
        <v>1</v>
      </c>
      <c r="AB45" s="3" t="s">
        <v>209</v>
      </c>
      <c r="AC45" s="3" t="s">
        <v>210</v>
      </c>
      <c r="AD45" s="3" t="s">
        <v>211</v>
      </c>
      <c r="AE45" s="3" t="s">
        <v>212</v>
      </c>
      <c r="AF45" s="3">
        <v>3</v>
      </c>
      <c r="AG45" s="3" t="s">
        <v>213</v>
      </c>
      <c r="AH45" s="3">
        <v>7</v>
      </c>
      <c r="AI45" s="3" t="s">
        <v>214</v>
      </c>
      <c r="AJ45" s="2">
        <v>1</v>
      </c>
      <c r="AK45" s="2" t="s">
        <v>215</v>
      </c>
      <c r="AL45" s="2">
        <v>1</v>
      </c>
      <c r="AM45" s="2" t="s">
        <v>216</v>
      </c>
      <c r="AN45" s="2">
        <v>13</v>
      </c>
      <c r="AO45" s="2" t="s">
        <v>217</v>
      </c>
      <c r="AP45" s="2" t="s">
        <v>201</v>
      </c>
      <c r="AQ45" s="2" t="s">
        <v>201</v>
      </c>
      <c r="AR45" s="2" t="s">
        <v>218</v>
      </c>
      <c r="AS45" s="2" t="s">
        <v>219</v>
      </c>
      <c r="AT45" s="2">
        <v>19</v>
      </c>
      <c r="AU45" s="2" t="s">
        <v>220</v>
      </c>
      <c r="AV45" s="2">
        <v>19083</v>
      </c>
      <c r="AW45" s="2" t="s">
        <v>221</v>
      </c>
      <c r="AX45" s="2">
        <v>19083033</v>
      </c>
      <c r="AY45" s="2" t="s">
        <v>543</v>
      </c>
      <c r="AZ45" s="2">
        <v>1928</v>
      </c>
      <c r="BA45" s="2" t="s">
        <v>274</v>
      </c>
      <c r="BI45" s="2">
        <v>1000000</v>
      </c>
      <c r="BJ45" s="2">
        <v>0</v>
      </c>
      <c r="BU45" s="2">
        <v>1000000</v>
      </c>
      <c r="BV45" s="2">
        <v>0</v>
      </c>
      <c r="BW45" s="2">
        <v>0</v>
      </c>
      <c r="CE45" s="2">
        <v>1000000</v>
      </c>
      <c r="CF45" s="2">
        <v>0</v>
      </c>
      <c r="CP45" s="4">
        <v>1000000</v>
      </c>
      <c r="CQ45" s="66"/>
      <c r="CT45" s="66"/>
      <c r="CW45" s="4">
        <v>0</v>
      </c>
      <c r="CZ45" s="2">
        <v>0</v>
      </c>
      <c r="DA45" s="2">
        <v>0</v>
      </c>
      <c r="DB45" s="2">
        <v>20170530</v>
      </c>
      <c r="DC45" s="2">
        <v>20210921</v>
      </c>
      <c r="DE45" s="2">
        <v>20180419</v>
      </c>
      <c r="DF45" s="2">
        <v>20180419</v>
      </c>
      <c r="DG45" s="2">
        <v>20180718</v>
      </c>
      <c r="DH45" s="2">
        <v>20180711</v>
      </c>
      <c r="DI45" s="2">
        <v>20180419</v>
      </c>
      <c r="DJ45" s="2">
        <v>20180419</v>
      </c>
      <c r="DK45" s="2">
        <v>20180718</v>
      </c>
      <c r="DL45" s="2">
        <v>20180711</v>
      </c>
      <c r="DM45" s="2">
        <v>20180419</v>
      </c>
      <c r="DN45" s="2">
        <v>20180419</v>
      </c>
      <c r="DO45" s="2">
        <v>20180718</v>
      </c>
      <c r="DP45" s="2">
        <v>20180711</v>
      </c>
      <c r="DQ45" s="2">
        <v>20180419</v>
      </c>
      <c r="DR45" s="2">
        <v>20180419</v>
      </c>
      <c r="DS45" s="2">
        <v>20180718</v>
      </c>
      <c r="DT45" s="2">
        <v>20180711</v>
      </c>
      <c r="DY45" s="2">
        <v>20190301</v>
      </c>
      <c r="EA45" s="2">
        <v>20200228</v>
      </c>
      <c r="EC45" s="2">
        <v>20201130</v>
      </c>
      <c r="EE45" s="2">
        <v>20210921</v>
      </c>
      <c r="EG45" s="2">
        <v>20210922</v>
      </c>
      <c r="EI45" s="2">
        <v>20211021</v>
      </c>
      <c r="EK45" s="70" t="s">
        <v>250</v>
      </c>
      <c r="EL45" s="68" t="s">
        <v>225</v>
      </c>
      <c r="EM45" s="3" t="s">
        <v>251</v>
      </c>
      <c r="EN45" s="2" t="s">
        <v>252</v>
      </c>
      <c r="EO45" s="3" t="s">
        <v>253</v>
      </c>
      <c r="EP45" s="2" t="s">
        <v>229</v>
      </c>
      <c r="EQ45" s="2" t="s">
        <v>230</v>
      </c>
      <c r="ER45" s="2">
        <v>6</v>
      </c>
      <c r="ES45" s="3" t="s">
        <v>231</v>
      </c>
      <c r="ET45" s="2">
        <v>80002760835</v>
      </c>
      <c r="EU45" s="3" t="s">
        <v>232</v>
      </c>
      <c r="EV45" s="2" t="s">
        <v>233</v>
      </c>
      <c r="EW45" s="2" t="s">
        <v>234</v>
      </c>
      <c r="EX45" s="2">
        <v>1</v>
      </c>
      <c r="EY45" s="2">
        <v>80002760835</v>
      </c>
      <c r="EZ45" s="2" t="s">
        <v>232</v>
      </c>
      <c r="FA45" s="2" t="s">
        <v>233</v>
      </c>
      <c r="FB45" s="2" t="s">
        <v>234</v>
      </c>
      <c r="FC45" s="2">
        <v>1</v>
      </c>
      <c r="FD45" s="2">
        <v>80002760835</v>
      </c>
      <c r="FE45" s="2" t="s">
        <v>232</v>
      </c>
      <c r="FF45" s="2" t="s">
        <v>233</v>
      </c>
      <c r="FG45" s="2" t="s">
        <v>234</v>
      </c>
      <c r="FH45" s="2">
        <v>1</v>
      </c>
      <c r="FI45" s="2">
        <v>80002760835</v>
      </c>
      <c r="FJ45" s="2" t="s">
        <v>232</v>
      </c>
      <c r="FK45" s="2" t="s">
        <v>233</v>
      </c>
      <c r="FL45" s="2" t="s">
        <v>234</v>
      </c>
      <c r="FM45" s="2">
        <v>1</v>
      </c>
      <c r="FN45" s="2">
        <v>1</v>
      </c>
      <c r="FO45" s="2">
        <v>114</v>
      </c>
      <c r="FP45" s="2" t="s">
        <v>235</v>
      </c>
      <c r="FQ45" s="2" t="s">
        <v>236</v>
      </c>
      <c r="FR45" s="2" t="s">
        <v>544</v>
      </c>
      <c r="FS45" s="2">
        <v>0</v>
      </c>
      <c r="FT45" s="2" t="s">
        <v>201</v>
      </c>
      <c r="FU45" s="2" t="s">
        <v>201</v>
      </c>
      <c r="FV45" s="2" t="s">
        <v>201</v>
      </c>
      <c r="FY45" s="2" t="s">
        <v>201</v>
      </c>
      <c r="FZ45" s="2" t="s">
        <v>201</v>
      </c>
      <c r="GA45" s="2" t="s">
        <v>201</v>
      </c>
      <c r="GD45" s="2" t="s">
        <v>201</v>
      </c>
      <c r="GE45" s="2" t="s">
        <v>201</v>
      </c>
      <c r="GF45" s="2" t="s">
        <v>201</v>
      </c>
      <c r="GJ45" s="2">
        <v>0</v>
      </c>
      <c r="GK45" s="2">
        <v>0</v>
      </c>
      <c r="GL45" s="2">
        <v>20201231</v>
      </c>
    </row>
    <row r="46" spans="1:194" ht="249" customHeight="1" x14ac:dyDescent="0.25">
      <c r="A46" s="1" t="s">
        <v>545</v>
      </c>
      <c r="B46" s="2" t="s">
        <v>546</v>
      </c>
      <c r="C46" s="102" t="s">
        <v>547</v>
      </c>
      <c r="D46" s="3" t="s">
        <v>265</v>
      </c>
      <c r="E46" s="2" t="s">
        <v>548</v>
      </c>
      <c r="F46" s="2">
        <v>2</v>
      </c>
      <c r="G46" s="2" t="s">
        <v>199</v>
      </c>
      <c r="H46" s="2">
        <v>7</v>
      </c>
      <c r="I46" s="3" t="s">
        <v>200</v>
      </c>
      <c r="J46" s="3" t="s">
        <v>201</v>
      </c>
      <c r="K46" s="3" t="s">
        <v>201</v>
      </c>
      <c r="L46" s="3" t="s">
        <v>202</v>
      </c>
      <c r="M46" s="3" t="s">
        <v>203</v>
      </c>
      <c r="N46" s="3" t="s">
        <v>201</v>
      </c>
      <c r="O46" s="3" t="s">
        <v>204</v>
      </c>
      <c r="P46" s="3" t="s">
        <v>205</v>
      </c>
      <c r="Q46" s="3" t="s">
        <v>201</v>
      </c>
      <c r="R46" s="3" t="s">
        <v>201</v>
      </c>
      <c r="S46" s="3" t="s">
        <v>201</v>
      </c>
      <c r="T46" s="3" t="s">
        <v>201</v>
      </c>
      <c r="U46" s="3" t="s">
        <v>201</v>
      </c>
      <c r="V46" s="3" t="s">
        <v>201</v>
      </c>
      <c r="W46" s="3" t="s">
        <v>206</v>
      </c>
      <c r="X46" s="3" t="s">
        <v>207</v>
      </c>
      <c r="Y46" s="3">
        <v>1</v>
      </c>
      <c r="Z46" s="3" t="s">
        <v>208</v>
      </c>
      <c r="AA46" s="3">
        <v>1</v>
      </c>
      <c r="AB46" s="3" t="s">
        <v>209</v>
      </c>
      <c r="AC46" s="3" t="s">
        <v>210</v>
      </c>
      <c r="AD46" s="3" t="s">
        <v>211</v>
      </c>
      <c r="AE46" s="3" t="s">
        <v>212</v>
      </c>
      <c r="AF46" s="3">
        <v>3</v>
      </c>
      <c r="AG46" s="3" t="s">
        <v>213</v>
      </c>
      <c r="AH46" s="3">
        <v>7</v>
      </c>
      <c r="AI46" s="3" t="s">
        <v>214</v>
      </c>
      <c r="AJ46" s="2">
        <v>1</v>
      </c>
      <c r="AK46" s="2" t="s">
        <v>215</v>
      </c>
      <c r="AL46" s="2">
        <v>1</v>
      </c>
      <c r="AM46" s="2" t="s">
        <v>216</v>
      </c>
      <c r="AN46" s="2">
        <v>13</v>
      </c>
      <c r="AO46" s="2" t="s">
        <v>217</v>
      </c>
      <c r="AP46" s="2" t="s">
        <v>201</v>
      </c>
      <c r="AQ46" s="2" t="s">
        <v>201</v>
      </c>
      <c r="AR46" s="2" t="s">
        <v>218</v>
      </c>
      <c r="AS46" s="2" t="s">
        <v>219</v>
      </c>
      <c r="AT46" s="2">
        <v>19</v>
      </c>
      <c r="AU46" s="2" t="s">
        <v>220</v>
      </c>
      <c r="AV46" s="2">
        <v>19083</v>
      </c>
      <c r="AW46" s="2" t="s">
        <v>221</v>
      </c>
      <c r="AX46" s="2">
        <v>19083069</v>
      </c>
      <c r="AY46" s="2" t="s">
        <v>549</v>
      </c>
      <c r="AZ46" s="2">
        <v>1921</v>
      </c>
      <c r="BA46" s="2" t="s">
        <v>550</v>
      </c>
      <c r="BI46" s="2">
        <v>700000</v>
      </c>
      <c r="BJ46" s="2">
        <v>0</v>
      </c>
      <c r="BU46" s="2">
        <v>700000</v>
      </c>
      <c r="BV46" s="2">
        <v>0</v>
      </c>
      <c r="BW46" s="2">
        <v>0</v>
      </c>
      <c r="CE46" s="2">
        <v>700000</v>
      </c>
      <c r="CF46" s="2">
        <v>0</v>
      </c>
      <c r="CP46" s="4">
        <v>700000</v>
      </c>
      <c r="CQ46" s="66"/>
      <c r="CT46" s="66"/>
      <c r="CW46" s="4">
        <v>0</v>
      </c>
      <c r="CZ46" s="2">
        <v>0</v>
      </c>
      <c r="DA46" s="2">
        <v>0</v>
      </c>
      <c r="DB46" s="2">
        <v>20170530</v>
      </c>
      <c r="DC46" s="2">
        <v>20210630</v>
      </c>
      <c r="DE46" s="2">
        <v>20180419</v>
      </c>
      <c r="DF46" s="2">
        <v>20180419</v>
      </c>
      <c r="DG46" s="2">
        <v>20180718</v>
      </c>
      <c r="DH46" s="2">
        <v>20180711</v>
      </c>
      <c r="DI46" s="2">
        <v>20180419</v>
      </c>
      <c r="DJ46" s="2">
        <v>20180419</v>
      </c>
      <c r="DK46" s="2">
        <v>20180718</v>
      </c>
      <c r="DL46" s="2">
        <v>20180711</v>
      </c>
      <c r="DM46" s="2">
        <v>20180419</v>
      </c>
      <c r="DN46" s="2">
        <v>20180419</v>
      </c>
      <c r="DO46" s="2">
        <v>20180718</v>
      </c>
      <c r="DP46" s="2">
        <v>20180711</v>
      </c>
      <c r="DQ46" s="2">
        <v>20180419</v>
      </c>
      <c r="DR46" s="2">
        <v>20180419</v>
      </c>
      <c r="DS46" s="2">
        <v>20180718</v>
      </c>
      <c r="DT46" s="2">
        <v>20180711</v>
      </c>
      <c r="DY46" s="2">
        <v>20190315</v>
      </c>
      <c r="EA46" s="2">
        <v>20190315</v>
      </c>
      <c r="EC46" s="2">
        <v>20201125</v>
      </c>
      <c r="EE46" s="2">
        <v>20210630</v>
      </c>
      <c r="EG46" s="2">
        <v>20210701</v>
      </c>
      <c r="EI46" s="2">
        <v>20210830</v>
      </c>
      <c r="EK46" s="70" t="s">
        <v>250</v>
      </c>
      <c r="EL46" s="68" t="s">
        <v>225</v>
      </c>
      <c r="EM46" s="3" t="s">
        <v>251</v>
      </c>
      <c r="EN46" s="2" t="s">
        <v>252</v>
      </c>
      <c r="EO46" s="3" t="s">
        <v>253</v>
      </c>
      <c r="EP46" s="2" t="s">
        <v>229</v>
      </c>
      <c r="EQ46" s="2" t="s">
        <v>230</v>
      </c>
      <c r="ER46" s="2">
        <v>6</v>
      </c>
      <c r="ES46" s="3" t="s">
        <v>231</v>
      </c>
      <c r="ET46" s="2">
        <v>80002760835</v>
      </c>
      <c r="EU46" s="3" t="s">
        <v>232</v>
      </c>
      <c r="EV46" s="2" t="s">
        <v>233</v>
      </c>
      <c r="EW46" s="2" t="s">
        <v>234</v>
      </c>
      <c r="EX46" s="2">
        <v>1</v>
      </c>
      <c r="EY46" s="2">
        <v>80002760835</v>
      </c>
      <c r="EZ46" s="2" t="s">
        <v>232</v>
      </c>
      <c r="FA46" s="2" t="s">
        <v>233</v>
      </c>
      <c r="FB46" s="2" t="s">
        <v>234</v>
      </c>
      <c r="FC46" s="2">
        <v>1</v>
      </c>
      <c r="FD46" s="2">
        <v>80002760835</v>
      </c>
      <c r="FE46" s="2" t="s">
        <v>232</v>
      </c>
      <c r="FF46" s="2" t="s">
        <v>233</v>
      </c>
      <c r="FG46" s="2" t="s">
        <v>234</v>
      </c>
      <c r="FH46" s="2">
        <v>1</v>
      </c>
      <c r="FI46" s="2">
        <v>80002760835</v>
      </c>
      <c r="FJ46" s="2" t="s">
        <v>232</v>
      </c>
      <c r="FK46" s="2" t="s">
        <v>233</v>
      </c>
      <c r="FL46" s="2" t="s">
        <v>234</v>
      </c>
      <c r="FM46" s="2">
        <v>1</v>
      </c>
      <c r="FN46" s="2">
        <v>1</v>
      </c>
      <c r="FO46" s="2">
        <v>114</v>
      </c>
      <c r="FP46" s="2" t="s">
        <v>235</v>
      </c>
      <c r="FQ46" s="2" t="s">
        <v>236</v>
      </c>
      <c r="FR46" s="2" t="s">
        <v>551</v>
      </c>
      <c r="FS46" s="2">
        <v>0</v>
      </c>
      <c r="FT46" s="2" t="s">
        <v>201</v>
      </c>
      <c r="FU46" s="2" t="s">
        <v>201</v>
      </c>
      <c r="FV46" s="2" t="s">
        <v>201</v>
      </c>
      <c r="FY46" s="2" t="s">
        <v>201</v>
      </c>
      <c r="FZ46" s="2" t="s">
        <v>201</v>
      </c>
      <c r="GA46" s="2" t="s">
        <v>201</v>
      </c>
      <c r="GD46" s="2" t="s">
        <v>201</v>
      </c>
      <c r="GE46" s="2" t="s">
        <v>201</v>
      </c>
      <c r="GF46" s="2" t="s">
        <v>201</v>
      </c>
      <c r="GJ46" s="2">
        <v>0</v>
      </c>
      <c r="GK46" s="2">
        <v>0</v>
      </c>
      <c r="GL46" s="2">
        <v>20201231</v>
      </c>
    </row>
    <row r="47" spans="1:194" ht="90" x14ac:dyDescent="0.25">
      <c r="A47" s="1" t="s">
        <v>552</v>
      </c>
      <c r="B47" s="2" t="s">
        <v>553</v>
      </c>
      <c r="C47" s="102" t="s">
        <v>554</v>
      </c>
      <c r="D47" s="3" t="s">
        <v>555</v>
      </c>
      <c r="E47" s="2" t="s">
        <v>556</v>
      </c>
      <c r="F47" s="2">
        <v>2</v>
      </c>
      <c r="G47" s="2" t="s">
        <v>199</v>
      </c>
      <c r="H47" s="2">
        <v>13</v>
      </c>
      <c r="I47" s="3" t="s">
        <v>412</v>
      </c>
      <c r="J47" s="3" t="s">
        <v>201</v>
      </c>
      <c r="K47" s="3" t="s">
        <v>201</v>
      </c>
      <c r="L47" s="3" t="s">
        <v>202</v>
      </c>
      <c r="M47" s="3" t="s">
        <v>203</v>
      </c>
      <c r="N47" s="3" t="s">
        <v>201</v>
      </c>
      <c r="O47" s="3" t="s">
        <v>204</v>
      </c>
      <c r="P47" s="3" t="s">
        <v>205</v>
      </c>
      <c r="Q47" s="3" t="s">
        <v>201</v>
      </c>
      <c r="R47" s="3" t="s">
        <v>201</v>
      </c>
      <c r="S47" s="3" t="s">
        <v>201</v>
      </c>
      <c r="T47" s="3" t="s">
        <v>201</v>
      </c>
      <c r="U47" s="3" t="s">
        <v>201</v>
      </c>
      <c r="V47" s="3" t="s">
        <v>201</v>
      </c>
      <c r="W47" s="3" t="s">
        <v>206</v>
      </c>
      <c r="X47" s="3" t="s">
        <v>207</v>
      </c>
      <c r="Y47" s="3">
        <v>1</v>
      </c>
      <c r="Z47" s="3" t="s">
        <v>208</v>
      </c>
      <c r="AA47" s="3">
        <v>8</v>
      </c>
      <c r="AB47" s="3" t="s">
        <v>489</v>
      </c>
      <c r="AC47" s="3" t="s">
        <v>210</v>
      </c>
      <c r="AD47" s="3" t="s">
        <v>211</v>
      </c>
      <c r="AE47" s="3" t="s">
        <v>212</v>
      </c>
      <c r="AF47" s="3">
        <v>2</v>
      </c>
      <c r="AG47" s="3" t="s">
        <v>415</v>
      </c>
      <c r="AH47" s="3">
        <v>21</v>
      </c>
      <c r="AI47" s="3" t="s">
        <v>557</v>
      </c>
      <c r="AJ47" s="2">
        <v>10</v>
      </c>
      <c r="AK47" s="2" t="s">
        <v>417</v>
      </c>
      <c r="AL47" s="2">
        <v>41</v>
      </c>
      <c r="AM47" s="2" t="s">
        <v>418</v>
      </c>
      <c r="AN47" s="2">
        <v>411</v>
      </c>
      <c r="AO47" s="2" t="s">
        <v>558</v>
      </c>
      <c r="AP47" s="2" t="s">
        <v>201</v>
      </c>
      <c r="AQ47" s="2" t="s">
        <v>201</v>
      </c>
      <c r="AR47" s="2" t="s">
        <v>218</v>
      </c>
      <c r="AS47" s="2" t="s">
        <v>219</v>
      </c>
      <c r="AT47" s="2">
        <v>19</v>
      </c>
      <c r="AU47" s="2" t="s">
        <v>220</v>
      </c>
      <c r="AV47" s="2">
        <v>19083</v>
      </c>
      <c r="AW47" s="2" t="s">
        <v>221</v>
      </c>
      <c r="AX47" s="2">
        <v>19083000</v>
      </c>
      <c r="AY47" s="2" t="s">
        <v>320</v>
      </c>
      <c r="AZ47" s="2">
        <v>0</v>
      </c>
      <c r="BA47" s="2" t="s">
        <v>281</v>
      </c>
      <c r="BI47" s="2">
        <v>750466</v>
      </c>
      <c r="BJ47" s="2">
        <v>0</v>
      </c>
      <c r="BU47" s="2">
        <v>750466</v>
      </c>
      <c r="BV47" s="2">
        <v>0</v>
      </c>
      <c r="BW47" s="2">
        <v>0</v>
      </c>
      <c r="CE47" s="2">
        <v>750466</v>
      </c>
      <c r="CF47" s="2">
        <v>0</v>
      </c>
      <c r="CP47" s="4">
        <v>750466</v>
      </c>
      <c r="CQ47" s="66"/>
      <c r="CT47" s="66"/>
      <c r="CW47" s="4">
        <v>0</v>
      </c>
      <c r="CZ47" s="2">
        <v>0</v>
      </c>
      <c r="DA47" s="2">
        <v>0</v>
      </c>
      <c r="DB47" s="2">
        <v>20191215</v>
      </c>
      <c r="DC47" s="2">
        <v>20221231</v>
      </c>
      <c r="DY47" s="2">
        <v>20200601</v>
      </c>
      <c r="EA47" s="2">
        <v>20200901</v>
      </c>
      <c r="EC47" s="2">
        <v>20201201</v>
      </c>
      <c r="EE47" s="2">
        <v>20210730</v>
      </c>
      <c r="EK47" s="70" t="s">
        <v>250</v>
      </c>
      <c r="EL47" s="68" t="s">
        <v>250</v>
      </c>
      <c r="EM47" s="3" t="s">
        <v>250</v>
      </c>
      <c r="EN47" s="2" t="s">
        <v>201</v>
      </c>
      <c r="EO47" s="83" t="s">
        <v>201</v>
      </c>
      <c r="EP47" s="2" t="s">
        <v>229</v>
      </c>
      <c r="EQ47" s="2" t="s">
        <v>230</v>
      </c>
      <c r="ER47" s="2">
        <v>6</v>
      </c>
      <c r="ES47" s="3" t="s">
        <v>231</v>
      </c>
      <c r="ET47" s="2">
        <v>80002760835</v>
      </c>
      <c r="EU47" s="3" t="s">
        <v>232</v>
      </c>
      <c r="EV47" s="2" t="s">
        <v>233</v>
      </c>
      <c r="EW47" s="2" t="s">
        <v>234</v>
      </c>
      <c r="EX47" s="2">
        <v>1</v>
      </c>
      <c r="EY47" s="2">
        <v>80002760835</v>
      </c>
      <c r="EZ47" s="2" t="s">
        <v>232</v>
      </c>
      <c r="FA47" s="2" t="s">
        <v>233</v>
      </c>
      <c r="FB47" s="2" t="s">
        <v>234</v>
      </c>
      <c r="FC47" s="2">
        <v>1</v>
      </c>
      <c r="FD47" s="2">
        <v>80002760835</v>
      </c>
      <c r="FE47" s="2" t="s">
        <v>232</v>
      </c>
      <c r="FF47" s="2" t="s">
        <v>233</v>
      </c>
      <c r="FG47" s="2" t="s">
        <v>234</v>
      </c>
      <c r="FH47" s="2">
        <v>1</v>
      </c>
      <c r="FI47" s="2">
        <v>80002760835</v>
      </c>
      <c r="FJ47" s="2" t="s">
        <v>232</v>
      </c>
      <c r="FK47" s="2" t="s">
        <v>233</v>
      </c>
      <c r="FL47" s="2" t="s">
        <v>234</v>
      </c>
      <c r="FM47" s="2">
        <v>1</v>
      </c>
      <c r="FN47" s="2">
        <v>1</v>
      </c>
      <c r="FO47" s="2">
        <v>914</v>
      </c>
      <c r="FP47" s="2" t="s">
        <v>420</v>
      </c>
      <c r="FQ47" s="2" t="s">
        <v>421</v>
      </c>
      <c r="FR47" s="2">
        <v>10</v>
      </c>
      <c r="FS47" s="2">
        <v>0</v>
      </c>
      <c r="FT47" s="2" t="s">
        <v>201</v>
      </c>
      <c r="FU47" s="2" t="s">
        <v>201</v>
      </c>
      <c r="FV47" s="2" t="s">
        <v>201</v>
      </c>
      <c r="FY47" s="2" t="s">
        <v>201</v>
      </c>
      <c r="FZ47" s="2" t="s">
        <v>201</v>
      </c>
      <c r="GA47" s="2" t="s">
        <v>201</v>
      </c>
      <c r="GD47" s="2" t="s">
        <v>201</v>
      </c>
      <c r="GE47" s="2" t="s">
        <v>201</v>
      </c>
      <c r="GF47" s="2" t="s">
        <v>201</v>
      </c>
      <c r="GJ47" s="2">
        <v>0</v>
      </c>
      <c r="GK47" s="2">
        <v>0</v>
      </c>
      <c r="GL47" s="2">
        <v>20201231</v>
      </c>
    </row>
    <row r="48" spans="1:194" ht="84.75" customHeight="1" x14ac:dyDescent="0.25">
      <c r="A48" s="1" t="s">
        <v>559</v>
      </c>
      <c r="B48" s="2" t="s">
        <v>560</v>
      </c>
      <c r="C48" s="102" t="s">
        <v>561</v>
      </c>
      <c r="D48" s="3" t="s">
        <v>562</v>
      </c>
      <c r="E48" s="2" t="s">
        <v>563</v>
      </c>
      <c r="F48" s="2">
        <v>2</v>
      </c>
      <c r="G48" s="2" t="s">
        <v>199</v>
      </c>
      <c r="H48" s="2">
        <v>11</v>
      </c>
      <c r="I48" s="3" t="s">
        <v>488</v>
      </c>
      <c r="J48" s="3" t="s">
        <v>201</v>
      </c>
      <c r="K48" s="3" t="s">
        <v>201</v>
      </c>
      <c r="L48" s="3" t="s">
        <v>202</v>
      </c>
      <c r="M48" s="3" t="s">
        <v>203</v>
      </c>
      <c r="N48" s="3" t="s">
        <v>201</v>
      </c>
      <c r="O48" s="3" t="s">
        <v>204</v>
      </c>
      <c r="P48" s="3" t="s">
        <v>205</v>
      </c>
      <c r="Q48" s="3" t="s">
        <v>201</v>
      </c>
      <c r="R48" s="3" t="s">
        <v>201</v>
      </c>
      <c r="S48" s="3" t="s">
        <v>201</v>
      </c>
      <c r="T48" s="3" t="s">
        <v>201</v>
      </c>
      <c r="U48" s="3" t="s">
        <v>201</v>
      </c>
      <c r="V48" s="3" t="s">
        <v>201</v>
      </c>
      <c r="W48" s="3" t="s">
        <v>206</v>
      </c>
      <c r="X48" s="3" t="s">
        <v>207</v>
      </c>
      <c r="Y48" s="3">
        <v>1</v>
      </c>
      <c r="Z48" s="3" t="s">
        <v>208</v>
      </c>
      <c r="AA48" s="3">
        <v>8</v>
      </c>
      <c r="AB48" s="3" t="s">
        <v>489</v>
      </c>
      <c r="AC48" s="3" t="s">
        <v>210</v>
      </c>
      <c r="AD48" s="3" t="s">
        <v>211</v>
      </c>
      <c r="AE48" s="3" t="s">
        <v>212</v>
      </c>
      <c r="AF48" s="3">
        <v>2</v>
      </c>
      <c r="AG48" s="3" t="s">
        <v>415</v>
      </c>
      <c r="AH48" s="3">
        <v>21</v>
      </c>
      <c r="AI48" s="3" t="s">
        <v>557</v>
      </c>
      <c r="AJ48" s="2">
        <v>5</v>
      </c>
      <c r="AK48" s="2" t="s">
        <v>491</v>
      </c>
      <c r="AL48" s="2">
        <v>8</v>
      </c>
      <c r="AM48" s="2" t="s">
        <v>492</v>
      </c>
      <c r="AN48" s="2">
        <v>87</v>
      </c>
      <c r="AO48" s="2" t="s">
        <v>564</v>
      </c>
      <c r="AP48" s="2" t="s">
        <v>201</v>
      </c>
      <c r="AQ48" s="2" t="s">
        <v>201</v>
      </c>
      <c r="AR48" s="2" t="s">
        <v>218</v>
      </c>
      <c r="AS48" s="2" t="s">
        <v>219</v>
      </c>
      <c r="AT48" s="2">
        <v>19</v>
      </c>
      <c r="AU48" s="2" t="s">
        <v>220</v>
      </c>
      <c r="AV48" s="2">
        <v>19083</v>
      </c>
      <c r="AW48" s="2" t="s">
        <v>221</v>
      </c>
      <c r="AX48" s="2">
        <v>19083000</v>
      </c>
      <c r="AY48" s="2" t="s">
        <v>320</v>
      </c>
      <c r="AZ48" s="2">
        <v>0</v>
      </c>
      <c r="BA48" s="2" t="s">
        <v>281</v>
      </c>
      <c r="BI48" s="2">
        <v>1800000</v>
      </c>
      <c r="BJ48" s="2">
        <v>0</v>
      </c>
      <c r="BU48" s="2">
        <v>1800000</v>
      </c>
      <c r="BV48" s="2">
        <v>0</v>
      </c>
      <c r="BW48" s="2">
        <v>0</v>
      </c>
      <c r="CE48" s="2">
        <v>1800000</v>
      </c>
      <c r="CF48" s="2">
        <v>0</v>
      </c>
      <c r="CP48" s="4">
        <v>1800000</v>
      </c>
      <c r="CQ48" s="66"/>
      <c r="CT48" s="66"/>
      <c r="CW48" s="4">
        <v>0</v>
      </c>
      <c r="CZ48" s="2">
        <v>0</v>
      </c>
      <c r="DA48" s="2">
        <v>0</v>
      </c>
      <c r="DB48" s="2">
        <v>20191215</v>
      </c>
      <c r="DC48" s="2">
        <v>20221231</v>
      </c>
      <c r="DY48" s="2">
        <v>20201201</v>
      </c>
      <c r="EA48" s="2">
        <v>20210131</v>
      </c>
      <c r="EC48" s="2">
        <v>20210201</v>
      </c>
      <c r="EE48" s="2">
        <v>20211231</v>
      </c>
      <c r="EK48" s="70" t="s">
        <v>250</v>
      </c>
      <c r="EL48" s="68" t="s">
        <v>250</v>
      </c>
      <c r="EM48" s="3" t="s">
        <v>250</v>
      </c>
      <c r="EN48" s="2" t="s">
        <v>201</v>
      </c>
      <c r="EO48" s="83" t="s">
        <v>201</v>
      </c>
      <c r="EP48" s="2" t="s">
        <v>229</v>
      </c>
      <c r="EQ48" s="2" t="s">
        <v>230</v>
      </c>
      <c r="ER48" s="2">
        <v>6</v>
      </c>
      <c r="ES48" s="3" t="s">
        <v>231</v>
      </c>
      <c r="ET48" s="2">
        <v>80002760835</v>
      </c>
      <c r="EU48" s="3" t="s">
        <v>232</v>
      </c>
      <c r="EV48" s="2" t="s">
        <v>233</v>
      </c>
      <c r="EW48" s="2" t="s">
        <v>234</v>
      </c>
      <c r="EX48" s="2">
        <v>1</v>
      </c>
      <c r="EY48" s="2">
        <v>80002760835</v>
      </c>
      <c r="EZ48" s="2" t="s">
        <v>232</v>
      </c>
      <c r="FA48" s="2" t="s">
        <v>233</v>
      </c>
      <c r="FB48" s="2" t="s">
        <v>234</v>
      </c>
      <c r="FC48" s="2">
        <v>1</v>
      </c>
      <c r="FD48" s="2">
        <v>80002760835</v>
      </c>
      <c r="FE48" s="2" t="s">
        <v>232</v>
      </c>
      <c r="FF48" s="2" t="s">
        <v>233</v>
      </c>
      <c r="FG48" s="2" t="s">
        <v>234</v>
      </c>
      <c r="FH48" s="2">
        <v>1</v>
      </c>
      <c r="FI48" s="2">
        <v>80002760835</v>
      </c>
      <c r="FJ48" s="2" t="s">
        <v>232</v>
      </c>
      <c r="FK48" s="2" t="s">
        <v>233</v>
      </c>
      <c r="FL48" s="2" t="s">
        <v>234</v>
      </c>
      <c r="FM48" s="2">
        <v>1</v>
      </c>
      <c r="FN48" s="2">
        <v>1</v>
      </c>
      <c r="FO48" s="2">
        <v>914</v>
      </c>
      <c r="FP48" s="2" t="s">
        <v>420</v>
      </c>
      <c r="FQ48" s="2" t="s">
        <v>421</v>
      </c>
      <c r="FR48" s="2">
        <v>20</v>
      </c>
      <c r="FS48" s="2">
        <v>0</v>
      </c>
      <c r="FT48" s="2" t="s">
        <v>201</v>
      </c>
      <c r="FU48" s="2" t="s">
        <v>201</v>
      </c>
      <c r="FV48" s="2" t="s">
        <v>201</v>
      </c>
      <c r="FY48" s="2" t="s">
        <v>201</v>
      </c>
      <c r="FZ48" s="2" t="s">
        <v>201</v>
      </c>
      <c r="GA48" s="2" t="s">
        <v>201</v>
      </c>
      <c r="GD48" s="2" t="s">
        <v>201</v>
      </c>
      <c r="GE48" s="2" t="s">
        <v>201</v>
      </c>
      <c r="GF48" s="2" t="s">
        <v>201</v>
      </c>
      <c r="GJ48" s="2">
        <v>0</v>
      </c>
      <c r="GK48" s="2">
        <v>0</v>
      </c>
      <c r="GL48" s="2">
        <v>20201231</v>
      </c>
    </row>
    <row r="49" spans="1:194" ht="121.5" customHeight="1" x14ac:dyDescent="0.25">
      <c r="A49" s="1" t="s">
        <v>565</v>
      </c>
      <c r="B49" s="2" t="s">
        <v>566</v>
      </c>
      <c r="C49" s="102" t="s">
        <v>567</v>
      </c>
      <c r="D49" s="3" t="s">
        <v>197</v>
      </c>
      <c r="E49" s="2" t="s">
        <v>568</v>
      </c>
      <c r="F49" s="2">
        <v>2</v>
      </c>
      <c r="G49" s="2" t="s">
        <v>199</v>
      </c>
      <c r="H49" s="2">
        <v>7</v>
      </c>
      <c r="I49" s="3" t="s">
        <v>200</v>
      </c>
      <c r="J49" s="3" t="s">
        <v>201</v>
      </c>
      <c r="K49" s="3" t="s">
        <v>201</v>
      </c>
      <c r="L49" s="3" t="s">
        <v>202</v>
      </c>
      <c r="M49" s="3" t="s">
        <v>203</v>
      </c>
      <c r="N49" s="3" t="s">
        <v>201</v>
      </c>
      <c r="O49" s="3" t="s">
        <v>204</v>
      </c>
      <c r="P49" s="3" t="s">
        <v>205</v>
      </c>
      <c r="Q49" s="3" t="s">
        <v>201</v>
      </c>
      <c r="R49" s="3" t="s">
        <v>201</v>
      </c>
      <c r="S49" s="3" t="s">
        <v>201</v>
      </c>
      <c r="T49" s="3" t="s">
        <v>201</v>
      </c>
      <c r="U49" s="3" t="s">
        <v>201</v>
      </c>
      <c r="V49" s="3" t="s">
        <v>201</v>
      </c>
      <c r="W49" s="3" t="s">
        <v>206</v>
      </c>
      <c r="X49" s="3" t="s">
        <v>207</v>
      </c>
      <c r="Y49" s="3">
        <v>1</v>
      </c>
      <c r="Z49" s="3" t="s">
        <v>208</v>
      </c>
      <c r="AA49" s="3">
        <v>1</v>
      </c>
      <c r="AB49" s="3" t="s">
        <v>209</v>
      </c>
      <c r="AC49" s="3" t="s">
        <v>210</v>
      </c>
      <c r="AD49" s="3" t="s">
        <v>211</v>
      </c>
      <c r="AE49" s="3" t="s">
        <v>212</v>
      </c>
      <c r="AF49" s="3">
        <v>3</v>
      </c>
      <c r="AG49" s="3" t="s">
        <v>213</v>
      </c>
      <c r="AH49" s="3">
        <v>7</v>
      </c>
      <c r="AI49" s="3" t="s">
        <v>214</v>
      </c>
      <c r="AJ49" s="2">
        <v>1</v>
      </c>
      <c r="AK49" s="2" t="s">
        <v>215</v>
      </c>
      <c r="AL49" s="2">
        <v>1</v>
      </c>
      <c r="AM49" s="2" t="s">
        <v>216</v>
      </c>
      <c r="AN49" s="2">
        <v>13</v>
      </c>
      <c r="AO49" s="2" t="s">
        <v>217</v>
      </c>
      <c r="AP49" s="2" t="s">
        <v>201</v>
      </c>
      <c r="AQ49" s="2" t="s">
        <v>201</v>
      </c>
      <c r="AR49" s="2" t="s">
        <v>218</v>
      </c>
      <c r="AS49" s="2" t="s">
        <v>219</v>
      </c>
      <c r="AT49" s="2">
        <v>19</v>
      </c>
      <c r="AU49" s="2" t="s">
        <v>220</v>
      </c>
      <c r="AV49" s="2">
        <v>19083</v>
      </c>
      <c r="AW49" s="2" t="s">
        <v>221</v>
      </c>
      <c r="AX49" s="2" t="s">
        <v>569</v>
      </c>
      <c r="AY49" s="2" t="s">
        <v>570</v>
      </c>
      <c r="AZ49" s="2">
        <v>1923</v>
      </c>
      <c r="BA49" s="2" t="s">
        <v>571</v>
      </c>
      <c r="BI49" s="2">
        <v>700000</v>
      </c>
      <c r="BJ49" s="2">
        <v>0</v>
      </c>
      <c r="BU49" s="2">
        <v>700000</v>
      </c>
      <c r="BV49" s="2">
        <v>0</v>
      </c>
      <c r="BW49" s="2">
        <v>0</v>
      </c>
      <c r="CE49" s="2">
        <v>700000</v>
      </c>
      <c r="CF49" s="2">
        <v>0</v>
      </c>
      <c r="CP49" s="4">
        <v>700000</v>
      </c>
      <c r="CQ49" s="66">
        <v>498788.58</v>
      </c>
      <c r="CR49" s="4">
        <v>498788.58</v>
      </c>
      <c r="CT49" s="66">
        <v>182350.2</v>
      </c>
      <c r="CU49" s="4">
        <v>182350.2</v>
      </c>
      <c r="CV49" s="4">
        <v>0</v>
      </c>
      <c r="CW49" s="4">
        <v>182350.2</v>
      </c>
      <c r="CZ49" s="2">
        <v>182350.2</v>
      </c>
      <c r="DA49" s="2">
        <v>0</v>
      </c>
      <c r="DB49" s="2">
        <v>20160527</v>
      </c>
      <c r="DC49" s="2">
        <v>20200730</v>
      </c>
      <c r="DE49" s="2">
        <v>20160527</v>
      </c>
      <c r="DF49" s="2">
        <v>20160527</v>
      </c>
      <c r="DG49" s="2">
        <v>20160801</v>
      </c>
      <c r="DH49" s="2">
        <v>20160801</v>
      </c>
      <c r="DI49" s="2">
        <v>20160527</v>
      </c>
      <c r="DJ49" s="2">
        <v>20160527</v>
      </c>
      <c r="DK49" s="2">
        <v>20160801</v>
      </c>
      <c r="DL49" s="2">
        <v>20160801</v>
      </c>
      <c r="DM49" s="2">
        <v>20160527</v>
      </c>
      <c r="DN49" s="2">
        <v>20160527</v>
      </c>
      <c r="DO49" s="2">
        <v>20160801</v>
      </c>
      <c r="DP49" s="2">
        <v>20160801</v>
      </c>
      <c r="DQ49" s="2">
        <v>20160527</v>
      </c>
      <c r="DR49" s="2">
        <v>20160527</v>
      </c>
      <c r="DS49" s="2">
        <v>20160801</v>
      </c>
      <c r="DT49" s="2">
        <v>20160801</v>
      </c>
      <c r="DV49" s="2">
        <v>20181026</v>
      </c>
      <c r="DX49" s="2">
        <v>20191231</v>
      </c>
      <c r="DY49" s="2">
        <v>20180520</v>
      </c>
      <c r="EA49" s="2">
        <v>20180620</v>
      </c>
      <c r="EC49" s="2">
        <v>20200101</v>
      </c>
      <c r="ED49" s="2">
        <v>20200701</v>
      </c>
      <c r="EE49" s="2">
        <v>20200730</v>
      </c>
      <c r="EG49" s="2">
        <v>20200830</v>
      </c>
      <c r="EI49" s="2">
        <v>20200930</v>
      </c>
      <c r="EK49" s="70" t="s">
        <v>225</v>
      </c>
      <c r="EL49" s="68" t="s">
        <v>225</v>
      </c>
      <c r="EM49" s="3" t="s">
        <v>226</v>
      </c>
      <c r="EN49" s="2" t="s">
        <v>227</v>
      </c>
      <c r="EO49" s="3" t="s">
        <v>228</v>
      </c>
      <c r="EP49" s="2" t="s">
        <v>229</v>
      </c>
      <c r="EQ49" s="2" t="s">
        <v>230</v>
      </c>
      <c r="ER49" s="2">
        <v>6</v>
      </c>
      <c r="ES49" s="3" t="s">
        <v>231</v>
      </c>
      <c r="ET49" s="2">
        <v>80002760835</v>
      </c>
      <c r="EU49" s="3" t="s">
        <v>232</v>
      </c>
      <c r="EV49" s="2" t="s">
        <v>233</v>
      </c>
      <c r="EW49" s="2" t="s">
        <v>234</v>
      </c>
      <c r="EX49" s="2">
        <v>1</v>
      </c>
      <c r="EY49" s="2">
        <v>80002760835</v>
      </c>
      <c r="EZ49" s="2" t="s">
        <v>232</v>
      </c>
      <c r="FA49" s="2" t="s">
        <v>233</v>
      </c>
      <c r="FB49" s="2" t="s">
        <v>234</v>
      </c>
      <c r="FC49" s="2">
        <v>1</v>
      </c>
      <c r="FD49" s="2">
        <v>80002760835</v>
      </c>
      <c r="FE49" s="2" t="s">
        <v>232</v>
      </c>
      <c r="FF49" s="2" t="s">
        <v>233</v>
      </c>
      <c r="FG49" s="2" t="s">
        <v>234</v>
      </c>
      <c r="FH49" s="2">
        <v>1</v>
      </c>
      <c r="FI49" s="2">
        <v>80002760835</v>
      </c>
      <c r="FJ49" s="2" t="s">
        <v>232</v>
      </c>
      <c r="FK49" s="2" t="s">
        <v>233</v>
      </c>
      <c r="FL49" s="2" t="s">
        <v>234</v>
      </c>
      <c r="FM49" s="2">
        <v>1</v>
      </c>
      <c r="FN49" s="2">
        <v>1</v>
      </c>
      <c r="FO49" s="2">
        <v>114</v>
      </c>
      <c r="FP49" s="2" t="s">
        <v>235</v>
      </c>
      <c r="FQ49" s="2" t="s">
        <v>236</v>
      </c>
      <c r="FR49" s="2">
        <v>40</v>
      </c>
      <c r="FS49" s="2">
        <v>0</v>
      </c>
      <c r="FT49" s="2" t="s">
        <v>201</v>
      </c>
      <c r="FU49" s="2" t="s">
        <v>201</v>
      </c>
      <c r="FV49" s="2" t="s">
        <v>201</v>
      </c>
      <c r="FY49" s="2" t="s">
        <v>201</v>
      </c>
      <c r="FZ49" s="2" t="s">
        <v>201</v>
      </c>
      <c r="GA49" s="2" t="s">
        <v>201</v>
      </c>
      <c r="GD49" s="2" t="s">
        <v>201</v>
      </c>
      <c r="GE49" s="2" t="s">
        <v>201</v>
      </c>
      <c r="GF49" s="2" t="s">
        <v>201</v>
      </c>
      <c r="GJ49" s="2">
        <v>0</v>
      </c>
      <c r="GK49" s="2">
        <v>0</v>
      </c>
      <c r="GL49" s="2">
        <v>20201231</v>
      </c>
    </row>
    <row r="50" spans="1:194" ht="147.75" customHeight="1" x14ac:dyDescent="0.25">
      <c r="A50" s="1" t="s">
        <v>572</v>
      </c>
      <c r="B50" s="2" t="s">
        <v>573</v>
      </c>
      <c r="C50" s="102" t="s">
        <v>574</v>
      </c>
      <c r="D50" s="3" t="s">
        <v>197</v>
      </c>
      <c r="E50" s="2" t="s">
        <v>575</v>
      </c>
      <c r="F50" s="2">
        <v>2</v>
      </c>
      <c r="G50" s="2" t="s">
        <v>199</v>
      </c>
      <c r="H50" s="2">
        <v>7</v>
      </c>
      <c r="I50" s="3" t="s">
        <v>200</v>
      </c>
      <c r="J50" s="3" t="s">
        <v>201</v>
      </c>
      <c r="K50" s="3" t="s">
        <v>201</v>
      </c>
      <c r="L50" s="3" t="s">
        <v>202</v>
      </c>
      <c r="M50" s="3" t="s">
        <v>203</v>
      </c>
      <c r="N50" s="3" t="s">
        <v>201</v>
      </c>
      <c r="O50" s="3" t="s">
        <v>204</v>
      </c>
      <c r="P50" s="3" t="s">
        <v>205</v>
      </c>
      <c r="Q50" s="3" t="s">
        <v>201</v>
      </c>
      <c r="R50" s="3" t="s">
        <v>201</v>
      </c>
      <c r="S50" s="3" t="s">
        <v>201</v>
      </c>
      <c r="T50" s="3" t="s">
        <v>201</v>
      </c>
      <c r="U50" s="3" t="s">
        <v>201</v>
      </c>
      <c r="V50" s="3" t="s">
        <v>201</v>
      </c>
      <c r="W50" s="3" t="s">
        <v>206</v>
      </c>
      <c r="X50" s="3" t="s">
        <v>207</v>
      </c>
      <c r="Y50" s="3">
        <v>1</v>
      </c>
      <c r="Z50" s="3" t="s">
        <v>208</v>
      </c>
      <c r="AA50" s="3">
        <v>1</v>
      </c>
      <c r="AB50" s="3" t="s">
        <v>209</v>
      </c>
      <c r="AC50" s="3" t="s">
        <v>210</v>
      </c>
      <c r="AD50" s="3" t="s">
        <v>211</v>
      </c>
      <c r="AE50" s="3" t="s">
        <v>212</v>
      </c>
      <c r="AF50" s="3">
        <v>3</v>
      </c>
      <c r="AG50" s="3" t="s">
        <v>213</v>
      </c>
      <c r="AH50" s="3">
        <v>7</v>
      </c>
      <c r="AI50" s="3" t="s">
        <v>214</v>
      </c>
      <c r="AJ50" s="2">
        <v>1</v>
      </c>
      <c r="AK50" s="2" t="s">
        <v>215</v>
      </c>
      <c r="AL50" s="2">
        <v>1</v>
      </c>
      <c r="AM50" s="2" t="s">
        <v>216</v>
      </c>
      <c r="AN50" s="2">
        <v>13</v>
      </c>
      <c r="AO50" s="2" t="s">
        <v>217</v>
      </c>
      <c r="AP50" s="2" t="s">
        <v>201</v>
      </c>
      <c r="AQ50" s="2" t="s">
        <v>201</v>
      </c>
      <c r="AR50" s="2" t="s">
        <v>218</v>
      </c>
      <c r="AS50" s="2" t="s">
        <v>219</v>
      </c>
      <c r="AT50" s="2">
        <v>19</v>
      </c>
      <c r="AU50" s="2" t="s">
        <v>220</v>
      </c>
      <c r="AV50" s="2">
        <v>19083</v>
      </c>
      <c r="AW50" s="2" t="s">
        <v>221</v>
      </c>
      <c r="AX50" s="2">
        <v>19083025</v>
      </c>
      <c r="AY50" s="2" t="s">
        <v>571</v>
      </c>
      <c r="AZ50" s="2">
        <v>1923</v>
      </c>
      <c r="BA50" s="2" t="s">
        <v>571</v>
      </c>
      <c r="BI50" s="2">
        <v>300000</v>
      </c>
      <c r="BJ50" s="2">
        <v>0</v>
      </c>
      <c r="BU50" s="2">
        <v>300000</v>
      </c>
      <c r="BV50" s="2">
        <v>0</v>
      </c>
      <c r="BW50" s="2">
        <v>0</v>
      </c>
      <c r="CE50" s="2">
        <v>300000</v>
      </c>
      <c r="CF50" s="2">
        <v>0</v>
      </c>
      <c r="CP50" s="4">
        <v>300000</v>
      </c>
      <c r="CQ50" s="66">
        <v>195466.58</v>
      </c>
      <c r="CR50" s="4">
        <v>195466.58</v>
      </c>
      <c r="CT50" s="66">
        <v>95913.26</v>
      </c>
      <c r="CU50" s="4">
        <v>95913.26</v>
      </c>
      <c r="CV50" s="4">
        <v>0</v>
      </c>
      <c r="CW50" s="4">
        <v>95913.26</v>
      </c>
      <c r="CZ50" s="2">
        <v>95913.26</v>
      </c>
      <c r="DA50" s="2">
        <v>0</v>
      </c>
      <c r="DB50" s="2">
        <v>20160527</v>
      </c>
      <c r="DC50" s="2">
        <v>20191231</v>
      </c>
      <c r="DE50" s="2">
        <v>20160527</v>
      </c>
      <c r="DF50" s="2">
        <v>20160527</v>
      </c>
      <c r="DG50" s="2">
        <v>20170110</v>
      </c>
      <c r="DH50" s="2">
        <v>20170110</v>
      </c>
      <c r="DI50" s="2">
        <v>20160527</v>
      </c>
      <c r="DJ50" s="2">
        <v>20160527</v>
      </c>
      <c r="DK50" s="2">
        <v>20170110</v>
      </c>
      <c r="DL50" s="2">
        <v>20170110</v>
      </c>
      <c r="DM50" s="2">
        <v>20160527</v>
      </c>
      <c r="DN50" s="2">
        <v>20160527</v>
      </c>
      <c r="DO50" s="2">
        <v>20170110</v>
      </c>
      <c r="DP50" s="2">
        <v>20170110</v>
      </c>
      <c r="DQ50" s="2">
        <v>20160527</v>
      </c>
      <c r="DR50" s="2">
        <v>20160527</v>
      </c>
      <c r="DS50" s="2">
        <v>20170110</v>
      </c>
      <c r="DT50" s="2">
        <v>20170110</v>
      </c>
      <c r="DV50" s="2">
        <v>20180422</v>
      </c>
      <c r="DX50" s="2">
        <v>20181122</v>
      </c>
      <c r="DY50" s="2">
        <v>20180520</v>
      </c>
      <c r="DZ50" s="2">
        <v>20191010</v>
      </c>
      <c r="EA50" s="2">
        <v>20180620</v>
      </c>
      <c r="EB50" s="2">
        <v>20191010</v>
      </c>
      <c r="EC50" s="2">
        <v>20180720</v>
      </c>
      <c r="ED50" s="2">
        <v>20191017</v>
      </c>
      <c r="EE50" s="2">
        <v>20181230</v>
      </c>
      <c r="EG50" s="2">
        <v>20200330</v>
      </c>
      <c r="EI50" s="2">
        <v>20200528</v>
      </c>
      <c r="EK50" s="70" t="s">
        <v>225</v>
      </c>
      <c r="EL50" s="68" t="s">
        <v>225</v>
      </c>
      <c r="EM50" s="3" t="s">
        <v>226</v>
      </c>
      <c r="EN50" s="2" t="s">
        <v>227</v>
      </c>
      <c r="EO50" s="3" t="s">
        <v>228</v>
      </c>
      <c r="EP50" s="2" t="s">
        <v>229</v>
      </c>
      <c r="EQ50" s="2" t="s">
        <v>230</v>
      </c>
      <c r="ER50" s="2">
        <v>6</v>
      </c>
      <c r="ES50" s="3" t="s">
        <v>231</v>
      </c>
      <c r="ET50" s="2">
        <v>80002760835</v>
      </c>
      <c r="EU50" s="3" t="s">
        <v>232</v>
      </c>
      <c r="EV50" s="2" t="s">
        <v>233</v>
      </c>
      <c r="EW50" s="2" t="s">
        <v>234</v>
      </c>
      <c r="EX50" s="2">
        <v>1</v>
      </c>
      <c r="EY50" s="2">
        <v>80002760835</v>
      </c>
      <c r="EZ50" s="2" t="s">
        <v>232</v>
      </c>
      <c r="FA50" s="2" t="s">
        <v>233</v>
      </c>
      <c r="FB50" s="2" t="s">
        <v>234</v>
      </c>
      <c r="FC50" s="2">
        <v>1</v>
      </c>
      <c r="FD50" s="2">
        <v>80002760835</v>
      </c>
      <c r="FE50" s="2" t="s">
        <v>232</v>
      </c>
      <c r="FF50" s="2" t="s">
        <v>233</v>
      </c>
      <c r="FG50" s="2" t="s">
        <v>234</v>
      </c>
      <c r="FH50" s="2">
        <v>1</v>
      </c>
      <c r="FI50" s="2">
        <v>80002760835</v>
      </c>
      <c r="FJ50" s="2" t="s">
        <v>232</v>
      </c>
      <c r="FK50" s="2" t="s">
        <v>233</v>
      </c>
      <c r="FL50" s="2" t="s">
        <v>234</v>
      </c>
      <c r="FM50" s="2">
        <v>1</v>
      </c>
      <c r="FN50" s="2">
        <v>1</v>
      </c>
      <c r="FO50" s="2">
        <v>114</v>
      </c>
      <c r="FP50" s="2" t="s">
        <v>235</v>
      </c>
      <c r="FQ50" s="2" t="s">
        <v>236</v>
      </c>
      <c r="FR50" s="2">
        <v>2</v>
      </c>
      <c r="FS50" s="2">
        <v>0</v>
      </c>
      <c r="FT50" s="2" t="s">
        <v>201</v>
      </c>
      <c r="FU50" s="2" t="s">
        <v>201</v>
      </c>
      <c r="FV50" s="2" t="s">
        <v>201</v>
      </c>
      <c r="FY50" s="2" t="s">
        <v>201</v>
      </c>
      <c r="FZ50" s="2" t="s">
        <v>201</v>
      </c>
      <c r="GA50" s="2" t="s">
        <v>201</v>
      </c>
      <c r="GD50" s="2" t="s">
        <v>201</v>
      </c>
      <c r="GE50" s="2" t="s">
        <v>201</v>
      </c>
      <c r="GF50" s="2" t="s">
        <v>201</v>
      </c>
      <c r="GJ50" s="2">
        <v>0</v>
      </c>
      <c r="GK50" s="2">
        <v>0</v>
      </c>
      <c r="GL50" s="2">
        <v>20201231</v>
      </c>
    </row>
    <row r="51" spans="1:194" ht="195" customHeight="1" x14ac:dyDescent="0.25">
      <c r="A51" s="1" t="s">
        <v>576</v>
      </c>
      <c r="B51" s="2" t="s">
        <v>577</v>
      </c>
      <c r="C51" s="102" t="s">
        <v>578</v>
      </c>
      <c r="D51" s="3" t="s">
        <v>265</v>
      </c>
      <c r="E51" s="2" t="s">
        <v>579</v>
      </c>
      <c r="F51" s="2">
        <v>2</v>
      </c>
      <c r="G51" s="2" t="s">
        <v>199</v>
      </c>
      <c r="H51" s="2">
        <v>7</v>
      </c>
      <c r="I51" s="3" t="s">
        <v>200</v>
      </c>
      <c r="J51" s="3" t="s">
        <v>201</v>
      </c>
      <c r="K51" s="3" t="s">
        <v>201</v>
      </c>
      <c r="L51" s="3" t="s">
        <v>202</v>
      </c>
      <c r="M51" s="3" t="s">
        <v>203</v>
      </c>
      <c r="N51" s="3" t="s">
        <v>201</v>
      </c>
      <c r="O51" s="3" t="s">
        <v>204</v>
      </c>
      <c r="P51" s="3" t="s">
        <v>205</v>
      </c>
      <c r="Q51" s="3" t="s">
        <v>201</v>
      </c>
      <c r="R51" s="3" t="s">
        <v>201</v>
      </c>
      <c r="S51" s="3" t="s">
        <v>201</v>
      </c>
      <c r="T51" s="3" t="s">
        <v>201</v>
      </c>
      <c r="U51" s="3" t="s">
        <v>201</v>
      </c>
      <c r="V51" s="3" t="s">
        <v>201</v>
      </c>
      <c r="W51" s="3" t="s">
        <v>206</v>
      </c>
      <c r="X51" s="3" t="s">
        <v>207</v>
      </c>
      <c r="Y51" s="3">
        <v>1</v>
      </c>
      <c r="Z51" s="3" t="s">
        <v>208</v>
      </c>
      <c r="AA51" s="3">
        <v>1</v>
      </c>
      <c r="AB51" s="3" t="s">
        <v>209</v>
      </c>
      <c r="AC51" s="3" t="s">
        <v>210</v>
      </c>
      <c r="AD51" s="3" t="s">
        <v>211</v>
      </c>
      <c r="AE51" s="3" t="s">
        <v>212</v>
      </c>
      <c r="AF51" s="3">
        <v>3</v>
      </c>
      <c r="AG51" s="3" t="s">
        <v>213</v>
      </c>
      <c r="AH51" s="3">
        <v>7</v>
      </c>
      <c r="AI51" s="3" t="s">
        <v>214</v>
      </c>
      <c r="AJ51" s="2">
        <v>1</v>
      </c>
      <c r="AK51" s="2" t="s">
        <v>215</v>
      </c>
      <c r="AL51" s="2">
        <v>1</v>
      </c>
      <c r="AM51" s="2" t="s">
        <v>216</v>
      </c>
      <c r="AN51" s="2">
        <v>13</v>
      </c>
      <c r="AO51" s="2" t="s">
        <v>217</v>
      </c>
      <c r="AP51" s="2" t="s">
        <v>201</v>
      </c>
      <c r="AQ51" s="2" t="s">
        <v>201</v>
      </c>
      <c r="AR51" s="2" t="s">
        <v>218</v>
      </c>
      <c r="AS51" s="2" t="s">
        <v>219</v>
      </c>
      <c r="AT51" s="2">
        <v>19</v>
      </c>
      <c r="AU51" s="2" t="s">
        <v>220</v>
      </c>
      <c r="AV51" s="2">
        <v>19083</v>
      </c>
      <c r="AW51" s="2" t="s">
        <v>221</v>
      </c>
      <c r="AX51" s="2">
        <v>19083047</v>
      </c>
      <c r="AY51" s="2" t="s">
        <v>580</v>
      </c>
      <c r="AZ51" s="2">
        <v>1926</v>
      </c>
      <c r="BA51" s="2" t="s">
        <v>249</v>
      </c>
      <c r="BI51" s="2">
        <v>1300000</v>
      </c>
      <c r="BJ51" s="2">
        <v>0</v>
      </c>
      <c r="BU51" s="2">
        <v>1300000</v>
      </c>
      <c r="BV51" s="2">
        <v>0</v>
      </c>
      <c r="BW51" s="2">
        <v>0</v>
      </c>
      <c r="CE51" s="2">
        <v>1300000</v>
      </c>
      <c r="CF51" s="2">
        <v>0</v>
      </c>
      <c r="CP51" s="4">
        <v>1300000</v>
      </c>
      <c r="CQ51" s="66"/>
      <c r="CT51" s="66"/>
      <c r="CW51" s="4">
        <v>0</v>
      </c>
      <c r="CZ51" s="2">
        <v>0</v>
      </c>
      <c r="DA51" s="2">
        <v>0</v>
      </c>
      <c r="DB51" s="2">
        <v>20170530</v>
      </c>
      <c r="DC51" s="2">
        <v>20200815</v>
      </c>
      <c r="DE51" s="2">
        <v>20181101</v>
      </c>
      <c r="DF51" s="2">
        <v>20181101</v>
      </c>
      <c r="DG51" s="2">
        <v>20181112</v>
      </c>
      <c r="DH51" s="2">
        <v>20181112</v>
      </c>
      <c r="DI51" s="2">
        <v>20181101</v>
      </c>
      <c r="DJ51" s="2">
        <v>20181101</v>
      </c>
      <c r="DK51" s="2">
        <v>20181112</v>
      </c>
      <c r="DL51" s="2">
        <v>20181112</v>
      </c>
      <c r="DM51" s="2">
        <v>20181101</v>
      </c>
      <c r="DN51" s="2">
        <v>20181101</v>
      </c>
      <c r="DO51" s="2">
        <v>20181112</v>
      </c>
      <c r="DP51" s="2">
        <v>20181112</v>
      </c>
      <c r="DQ51" s="2">
        <v>20181101</v>
      </c>
      <c r="DR51" s="2">
        <v>20181101</v>
      </c>
      <c r="DS51" s="2">
        <v>20181112</v>
      </c>
      <c r="DT51" s="2">
        <v>20181112</v>
      </c>
      <c r="DY51" s="2">
        <v>20191215</v>
      </c>
      <c r="EA51" s="2">
        <v>20191230</v>
      </c>
      <c r="EC51" s="2">
        <v>20200115</v>
      </c>
      <c r="EE51" s="2">
        <v>20200815</v>
      </c>
      <c r="EG51" s="2">
        <v>20201201</v>
      </c>
      <c r="EI51" s="2">
        <v>20201230</v>
      </c>
      <c r="EK51" s="70" t="s">
        <v>250</v>
      </c>
      <c r="EL51" s="68" t="s">
        <v>225</v>
      </c>
      <c r="EM51" s="3" t="s">
        <v>251</v>
      </c>
      <c r="EN51" s="2" t="s">
        <v>252</v>
      </c>
      <c r="EO51" s="3" t="s">
        <v>253</v>
      </c>
      <c r="EP51" s="2" t="s">
        <v>229</v>
      </c>
      <c r="EQ51" s="2" t="s">
        <v>230</v>
      </c>
      <c r="ER51" s="2">
        <v>6</v>
      </c>
      <c r="ES51" s="3" t="s">
        <v>231</v>
      </c>
      <c r="ET51" s="2">
        <v>80002760835</v>
      </c>
      <c r="EU51" s="3" t="s">
        <v>232</v>
      </c>
      <c r="EV51" s="2" t="s">
        <v>233</v>
      </c>
      <c r="EW51" s="2" t="s">
        <v>234</v>
      </c>
      <c r="EX51" s="2">
        <v>1</v>
      </c>
      <c r="EY51" s="2">
        <v>80002760835</v>
      </c>
      <c r="EZ51" s="2" t="s">
        <v>232</v>
      </c>
      <c r="FA51" s="2" t="s">
        <v>233</v>
      </c>
      <c r="FB51" s="2" t="s">
        <v>234</v>
      </c>
      <c r="FC51" s="2">
        <v>1</v>
      </c>
      <c r="FD51" s="2">
        <v>80002760835</v>
      </c>
      <c r="FE51" s="2" t="s">
        <v>232</v>
      </c>
      <c r="FF51" s="2" t="s">
        <v>233</v>
      </c>
      <c r="FG51" s="2" t="s">
        <v>234</v>
      </c>
      <c r="FH51" s="2">
        <v>1</v>
      </c>
      <c r="FI51" s="2">
        <v>80002760835</v>
      </c>
      <c r="FJ51" s="2" t="s">
        <v>232</v>
      </c>
      <c r="FK51" s="2" t="s">
        <v>233</v>
      </c>
      <c r="FL51" s="2" t="s">
        <v>234</v>
      </c>
      <c r="FM51" s="2">
        <v>1</v>
      </c>
      <c r="FN51" s="2">
        <v>1</v>
      </c>
      <c r="FO51" s="2">
        <v>114</v>
      </c>
      <c r="FP51" s="2" t="s">
        <v>235</v>
      </c>
      <c r="FQ51" s="2" t="s">
        <v>236</v>
      </c>
      <c r="FR51" s="2" t="s">
        <v>581</v>
      </c>
      <c r="FS51" s="2">
        <v>0</v>
      </c>
      <c r="FT51" s="2" t="s">
        <v>201</v>
      </c>
      <c r="FU51" s="2" t="s">
        <v>201</v>
      </c>
      <c r="FV51" s="2" t="s">
        <v>201</v>
      </c>
      <c r="FY51" s="2" t="s">
        <v>201</v>
      </c>
      <c r="FZ51" s="2" t="s">
        <v>201</v>
      </c>
      <c r="GA51" s="2" t="s">
        <v>201</v>
      </c>
      <c r="GD51" s="2" t="s">
        <v>201</v>
      </c>
      <c r="GE51" s="2" t="s">
        <v>201</v>
      </c>
      <c r="GF51" s="2" t="s">
        <v>201</v>
      </c>
      <c r="GJ51" s="2">
        <v>0</v>
      </c>
      <c r="GK51" s="2">
        <v>0</v>
      </c>
      <c r="GL51" s="2">
        <v>20201231</v>
      </c>
    </row>
    <row r="52" spans="1:194" ht="176.25" customHeight="1" x14ac:dyDescent="0.25">
      <c r="A52" s="1" t="s">
        <v>582</v>
      </c>
      <c r="B52" s="2" t="s">
        <v>583</v>
      </c>
      <c r="C52" s="102" t="s">
        <v>584</v>
      </c>
      <c r="D52" s="3" t="s">
        <v>265</v>
      </c>
      <c r="E52" s="2" t="s">
        <v>585</v>
      </c>
      <c r="F52" s="2">
        <v>2</v>
      </c>
      <c r="G52" s="2" t="s">
        <v>199</v>
      </c>
      <c r="H52" s="2">
        <v>7</v>
      </c>
      <c r="I52" s="3" t="s">
        <v>200</v>
      </c>
      <c r="J52" s="3" t="s">
        <v>201</v>
      </c>
      <c r="K52" s="3" t="s">
        <v>201</v>
      </c>
      <c r="L52" s="3" t="s">
        <v>202</v>
      </c>
      <c r="M52" s="3" t="s">
        <v>203</v>
      </c>
      <c r="N52" s="3" t="s">
        <v>201</v>
      </c>
      <c r="O52" s="3" t="s">
        <v>204</v>
      </c>
      <c r="P52" s="3" t="s">
        <v>205</v>
      </c>
      <c r="Q52" s="3" t="s">
        <v>201</v>
      </c>
      <c r="R52" s="3" t="s">
        <v>201</v>
      </c>
      <c r="S52" s="3" t="s">
        <v>201</v>
      </c>
      <c r="T52" s="3" t="s">
        <v>201</v>
      </c>
      <c r="U52" s="3" t="s">
        <v>201</v>
      </c>
      <c r="V52" s="3" t="s">
        <v>201</v>
      </c>
      <c r="W52" s="3" t="s">
        <v>206</v>
      </c>
      <c r="X52" s="3" t="s">
        <v>207</v>
      </c>
      <c r="Y52" s="3">
        <v>1</v>
      </c>
      <c r="Z52" s="3" t="s">
        <v>208</v>
      </c>
      <c r="AA52" s="3">
        <v>1</v>
      </c>
      <c r="AB52" s="3" t="s">
        <v>209</v>
      </c>
      <c r="AC52" s="3" t="s">
        <v>210</v>
      </c>
      <c r="AD52" s="3" t="s">
        <v>211</v>
      </c>
      <c r="AE52" s="3" t="s">
        <v>212</v>
      </c>
      <c r="AF52" s="3">
        <v>3</v>
      </c>
      <c r="AG52" s="3" t="s">
        <v>213</v>
      </c>
      <c r="AH52" s="3">
        <v>7</v>
      </c>
      <c r="AI52" s="3" t="s">
        <v>214</v>
      </c>
      <c r="AJ52" s="2">
        <v>1</v>
      </c>
      <c r="AK52" s="2" t="s">
        <v>215</v>
      </c>
      <c r="AL52" s="2">
        <v>1</v>
      </c>
      <c r="AM52" s="2" t="s">
        <v>216</v>
      </c>
      <c r="AN52" s="2">
        <v>13</v>
      </c>
      <c r="AO52" s="2" t="s">
        <v>217</v>
      </c>
      <c r="AP52" s="2" t="s">
        <v>201</v>
      </c>
      <c r="AQ52" s="2" t="s">
        <v>201</v>
      </c>
      <c r="AR52" s="2" t="s">
        <v>218</v>
      </c>
      <c r="AS52" s="2" t="s">
        <v>219</v>
      </c>
      <c r="AT52" s="2">
        <v>19</v>
      </c>
      <c r="AU52" s="2" t="s">
        <v>220</v>
      </c>
      <c r="AV52" s="2">
        <v>19083</v>
      </c>
      <c r="AW52" s="2" t="s">
        <v>221</v>
      </c>
      <c r="AX52" s="2">
        <v>19083095</v>
      </c>
      <c r="AY52" s="2" t="s">
        <v>586</v>
      </c>
      <c r="AZ52" s="2">
        <v>1921</v>
      </c>
      <c r="BA52" s="2" t="s">
        <v>550</v>
      </c>
      <c r="BI52" s="2">
        <v>1300000</v>
      </c>
      <c r="BJ52" s="2">
        <v>0</v>
      </c>
      <c r="BU52" s="2">
        <v>1300000</v>
      </c>
      <c r="BV52" s="2">
        <v>0</v>
      </c>
      <c r="BW52" s="2">
        <v>0</v>
      </c>
      <c r="CE52" s="2">
        <v>1300000</v>
      </c>
      <c r="CF52" s="2">
        <v>0</v>
      </c>
      <c r="CP52" s="4">
        <v>1300000</v>
      </c>
      <c r="CQ52" s="66"/>
      <c r="CT52" s="66"/>
      <c r="CW52" s="4">
        <v>0</v>
      </c>
      <c r="CZ52" s="2">
        <v>0</v>
      </c>
      <c r="DA52" s="2">
        <v>0</v>
      </c>
      <c r="DB52" s="2">
        <v>20170530</v>
      </c>
      <c r="DC52" s="2">
        <v>20211108</v>
      </c>
      <c r="DE52" s="2">
        <v>20180419</v>
      </c>
      <c r="DF52" s="2">
        <v>20180419</v>
      </c>
      <c r="DG52" s="2">
        <v>20180817</v>
      </c>
      <c r="DH52" s="2">
        <v>20180813</v>
      </c>
      <c r="DI52" s="2">
        <v>20180419</v>
      </c>
      <c r="DJ52" s="2">
        <v>20180419</v>
      </c>
      <c r="DK52" s="2">
        <v>20180817</v>
      </c>
      <c r="DL52" s="2">
        <v>20180813</v>
      </c>
      <c r="DM52" s="2">
        <v>20180419</v>
      </c>
      <c r="DN52" s="2">
        <v>20180419</v>
      </c>
      <c r="DO52" s="2">
        <v>20180817</v>
      </c>
      <c r="DP52" s="2">
        <v>20180813</v>
      </c>
      <c r="DQ52" s="2">
        <v>20180419</v>
      </c>
      <c r="DR52" s="2">
        <v>20180419</v>
      </c>
      <c r="DS52" s="2">
        <v>20180817</v>
      </c>
      <c r="DT52" s="2">
        <v>20180813</v>
      </c>
      <c r="DY52" s="2">
        <v>20190601</v>
      </c>
      <c r="EA52" s="2">
        <v>20190630</v>
      </c>
      <c r="EC52" s="2">
        <v>20201031</v>
      </c>
      <c r="EE52" s="2">
        <v>20211108</v>
      </c>
      <c r="EG52" s="2">
        <v>20211109</v>
      </c>
      <c r="EI52" s="2">
        <v>20211231</v>
      </c>
      <c r="EK52" s="70" t="s">
        <v>250</v>
      </c>
      <c r="EL52" s="68" t="s">
        <v>225</v>
      </c>
      <c r="EM52" s="3" t="s">
        <v>251</v>
      </c>
      <c r="EN52" s="2" t="s">
        <v>252</v>
      </c>
      <c r="EO52" s="3" t="s">
        <v>253</v>
      </c>
      <c r="EP52" s="2" t="s">
        <v>229</v>
      </c>
      <c r="EQ52" s="2" t="s">
        <v>230</v>
      </c>
      <c r="ER52" s="2">
        <v>6</v>
      </c>
      <c r="ES52" s="3" t="s">
        <v>231</v>
      </c>
      <c r="ET52" s="2">
        <v>80002760835</v>
      </c>
      <c r="EU52" s="3" t="s">
        <v>232</v>
      </c>
      <c r="EV52" s="2" t="s">
        <v>233</v>
      </c>
      <c r="EW52" s="2" t="s">
        <v>234</v>
      </c>
      <c r="EX52" s="2">
        <v>1</v>
      </c>
      <c r="EY52" s="2">
        <v>80002760835</v>
      </c>
      <c r="EZ52" s="2" t="s">
        <v>232</v>
      </c>
      <c r="FA52" s="2" t="s">
        <v>233</v>
      </c>
      <c r="FB52" s="2" t="s">
        <v>234</v>
      </c>
      <c r="FC52" s="2">
        <v>1</v>
      </c>
      <c r="FD52" s="2">
        <v>80002760835</v>
      </c>
      <c r="FE52" s="2" t="s">
        <v>232</v>
      </c>
      <c r="FF52" s="2" t="s">
        <v>233</v>
      </c>
      <c r="FG52" s="2" t="s">
        <v>234</v>
      </c>
      <c r="FH52" s="2">
        <v>1</v>
      </c>
      <c r="FI52" s="2">
        <v>80002760835</v>
      </c>
      <c r="FJ52" s="2" t="s">
        <v>232</v>
      </c>
      <c r="FK52" s="2" t="s">
        <v>233</v>
      </c>
      <c r="FL52" s="2" t="s">
        <v>234</v>
      </c>
      <c r="FM52" s="2">
        <v>1</v>
      </c>
      <c r="FN52" s="2">
        <v>1</v>
      </c>
      <c r="FO52" s="2">
        <v>114</v>
      </c>
      <c r="FP52" s="2" t="s">
        <v>235</v>
      </c>
      <c r="FQ52" s="2" t="s">
        <v>236</v>
      </c>
      <c r="FR52" s="2" t="s">
        <v>587</v>
      </c>
      <c r="FS52" s="2">
        <v>0</v>
      </c>
      <c r="FT52" s="2" t="s">
        <v>201</v>
      </c>
      <c r="FU52" s="2" t="s">
        <v>201</v>
      </c>
      <c r="FV52" s="2" t="s">
        <v>201</v>
      </c>
      <c r="FY52" s="2" t="s">
        <v>201</v>
      </c>
      <c r="FZ52" s="2" t="s">
        <v>201</v>
      </c>
      <c r="GA52" s="2" t="s">
        <v>201</v>
      </c>
      <c r="GD52" s="2" t="s">
        <v>201</v>
      </c>
      <c r="GE52" s="2" t="s">
        <v>201</v>
      </c>
      <c r="GF52" s="2" t="s">
        <v>201</v>
      </c>
      <c r="GJ52" s="2">
        <v>0</v>
      </c>
      <c r="GK52" s="2">
        <v>0</v>
      </c>
      <c r="GL52" s="2">
        <v>20201231</v>
      </c>
    </row>
    <row r="53" spans="1:194" ht="221.25" customHeight="1" x14ac:dyDescent="0.25">
      <c r="A53" s="1" t="s">
        <v>588</v>
      </c>
      <c r="B53" s="2" t="s">
        <v>589</v>
      </c>
      <c r="C53" s="102" t="s">
        <v>590</v>
      </c>
      <c r="D53" s="3" t="s">
        <v>265</v>
      </c>
      <c r="E53" s="2" t="s">
        <v>591</v>
      </c>
      <c r="F53" s="2">
        <v>2</v>
      </c>
      <c r="G53" s="2" t="s">
        <v>199</v>
      </c>
      <c r="H53" s="2">
        <v>7</v>
      </c>
      <c r="I53" s="3" t="s">
        <v>200</v>
      </c>
      <c r="J53" s="3" t="s">
        <v>201</v>
      </c>
      <c r="K53" s="3" t="s">
        <v>201</v>
      </c>
      <c r="L53" s="3" t="s">
        <v>202</v>
      </c>
      <c r="M53" s="3" t="s">
        <v>203</v>
      </c>
      <c r="N53" s="3" t="s">
        <v>201</v>
      </c>
      <c r="O53" s="3" t="s">
        <v>204</v>
      </c>
      <c r="P53" s="3" t="s">
        <v>205</v>
      </c>
      <c r="Q53" s="3" t="s">
        <v>201</v>
      </c>
      <c r="R53" s="3" t="s">
        <v>201</v>
      </c>
      <c r="S53" s="3" t="s">
        <v>201</v>
      </c>
      <c r="T53" s="3" t="s">
        <v>201</v>
      </c>
      <c r="U53" s="3" t="s">
        <v>201</v>
      </c>
      <c r="V53" s="3" t="s">
        <v>201</v>
      </c>
      <c r="W53" s="3" t="s">
        <v>206</v>
      </c>
      <c r="X53" s="3" t="s">
        <v>207</v>
      </c>
      <c r="Y53" s="3">
        <v>1</v>
      </c>
      <c r="Z53" s="3" t="s">
        <v>208</v>
      </c>
      <c r="AA53" s="3">
        <v>1</v>
      </c>
      <c r="AB53" s="3" t="s">
        <v>209</v>
      </c>
      <c r="AC53" s="3" t="s">
        <v>210</v>
      </c>
      <c r="AD53" s="3" t="s">
        <v>211</v>
      </c>
      <c r="AE53" s="3" t="s">
        <v>212</v>
      </c>
      <c r="AF53" s="3">
        <v>3</v>
      </c>
      <c r="AG53" s="3" t="s">
        <v>213</v>
      </c>
      <c r="AH53" s="3">
        <v>7</v>
      </c>
      <c r="AI53" s="3" t="s">
        <v>214</v>
      </c>
      <c r="AJ53" s="2">
        <v>1</v>
      </c>
      <c r="AK53" s="2" t="s">
        <v>215</v>
      </c>
      <c r="AL53" s="2">
        <v>1</v>
      </c>
      <c r="AM53" s="2" t="s">
        <v>216</v>
      </c>
      <c r="AN53" s="2">
        <v>13</v>
      </c>
      <c r="AO53" s="2" t="s">
        <v>217</v>
      </c>
      <c r="AP53" s="2" t="s">
        <v>201</v>
      </c>
      <c r="AQ53" s="2" t="s">
        <v>201</v>
      </c>
      <c r="AR53" s="2" t="s">
        <v>218</v>
      </c>
      <c r="AS53" s="2" t="s">
        <v>219</v>
      </c>
      <c r="AT53" s="2">
        <v>19</v>
      </c>
      <c r="AU53" s="2" t="s">
        <v>220</v>
      </c>
      <c r="AV53" s="2">
        <v>19083</v>
      </c>
      <c r="AW53" s="2" t="s">
        <v>221</v>
      </c>
      <c r="AX53" s="2">
        <v>19083079</v>
      </c>
      <c r="AY53" s="2" t="s">
        <v>504</v>
      </c>
      <c r="AZ53" s="2">
        <v>1929</v>
      </c>
      <c r="BA53" s="2" t="s">
        <v>505</v>
      </c>
      <c r="BI53" s="2">
        <v>500000</v>
      </c>
      <c r="BJ53" s="2">
        <v>0</v>
      </c>
      <c r="BU53" s="2">
        <v>500000</v>
      </c>
      <c r="BV53" s="2">
        <v>0</v>
      </c>
      <c r="BW53" s="2">
        <v>0</v>
      </c>
      <c r="CE53" s="2">
        <v>500000</v>
      </c>
      <c r="CF53" s="2">
        <v>0</v>
      </c>
      <c r="CP53" s="4">
        <v>500000</v>
      </c>
      <c r="CQ53" s="66">
        <v>6824.89</v>
      </c>
      <c r="CR53" s="4">
        <v>6824.89</v>
      </c>
      <c r="CT53" s="66"/>
      <c r="CW53" s="4">
        <v>6824.89</v>
      </c>
      <c r="CZ53" s="2">
        <v>0</v>
      </c>
      <c r="DA53" s="2">
        <v>0</v>
      </c>
      <c r="DB53" s="2">
        <v>20170530</v>
      </c>
      <c r="DC53" s="2">
        <v>20201231</v>
      </c>
      <c r="DE53" s="2">
        <v>20170620</v>
      </c>
      <c r="DF53" s="2">
        <v>20170620</v>
      </c>
      <c r="DG53" s="2">
        <v>20170731</v>
      </c>
      <c r="DH53" s="2">
        <v>20170731</v>
      </c>
      <c r="DI53" s="2">
        <v>20170801</v>
      </c>
      <c r="DJ53" s="2">
        <v>20170801</v>
      </c>
      <c r="DK53" s="2">
        <v>20170930</v>
      </c>
      <c r="DL53" s="2">
        <v>20170930</v>
      </c>
      <c r="DM53" s="2">
        <v>20171001</v>
      </c>
      <c r="DN53" s="2">
        <v>20171001</v>
      </c>
      <c r="DO53" s="2">
        <v>20171231</v>
      </c>
      <c r="DP53" s="2">
        <v>20171231</v>
      </c>
      <c r="DQ53" s="2">
        <v>20200201</v>
      </c>
      <c r="DR53" s="2">
        <v>20201020</v>
      </c>
      <c r="DS53" s="2">
        <v>20200430</v>
      </c>
      <c r="DY53" s="2">
        <v>20180301</v>
      </c>
      <c r="EA53" s="2">
        <v>20180430</v>
      </c>
      <c r="EC53" s="2">
        <v>20200601</v>
      </c>
      <c r="EE53" s="2">
        <v>20201231</v>
      </c>
      <c r="EG53" s="2">
        <v>20210101</v>
      </c>
      <c r="EI53" s="2">
        <v>20210228</v>
      </c>
      <c r="EK53" s="70" t="s">
        <v>250</v>
      </c>
      <c r="EL53" s="68" t="s">
        <v>225</v>
      </c>
      <c r="EM53" s="3" t="s">
        <v>445</v>
      </c>
      <c r="EN53" s="2" t="s">
        <v>252</v>
      </c>
      <c r="EO53" s="3" t="s">
        <v>253</v>
      </c>
      <c r="EP53" s="2" t="s">
        <v>229</v>
      </c>
      <c r="EQ53" s="2" t="s">
        <v>230</v>
      </c>
      <c r="ER53" s="2">
        <v>6</v>
      </c>
      <c r="ES53" s="3" t="s">
        <v>231</v>
      </c>
      <c r="ET53" s="2">
        <v>80002760835</v>
      </c>
      <c r="EU53" s="3" t="s">
        <v>232</v>
      </c>
      <c r="EV53" s="2" t="s">
        <v>233</v>
      </c>
      <c r="EW53" s="2" t="s">
        <v>234</v>
      </c>
      <c r="EX53" s="2">
        <v>1</v>
      </c>
      <c r="EY53" s="2">
        <v>80002760835</v>
      </c>
      <c r="EZ53" s="2" t="s">
        <v>232</v>
      </c>
      <c r="FA53" s="2" t="s">
        <v>233</v>
      </c>
      <c r="FB53" s="2" t="s">
        <v>234</v>
      </c>
      <c r="FC53" s="2">
        <v>1</v>
      </c>
      <c r="FD53" s="2">
        <v>80002760835</v>
      </c>
      <c r="FE53" s="2" t="s">
        <v>232</v>
      </c>
      <c r="FF53" s="2" t="s">
        <v>233</v>
      </c>
      <c r="FG53" s="2" t="s">
        <v>234</v>
      </c>
      <c r="FH53" s="2">
        <v>1</v>
      </c>
      <c r="FI53" s="2">
        <v>80002760835</v>
      </c>
      <c r="FJ53" s="2" t="s">
        <v>232</v>
      </c>
      <c r="FK53" s="2" t="s">
        <v>233</v>
      </c>
      <c r="FL53" s="2" t="s">
        <v>234</v>
      </c>
      <c r="FM53" s="2">
        <v>1</v>
      </c>
      <c r="FN53" s="2">
        <v>1</v>
      </c>
      <c r="FO53" s="2">
        <v>114</v>
      </c>
      <c r="FP53" s="2" t="s">
        <v>235</v>
      </c>
      <c r="FQ53" s="2" t="s">
        <v>236</v>
      </c>
      <c r="FR53" s="2">
        <v>50</v>
      </c>
      <c r="FS53" s="2">
        <v>0</v>
      </c>
      <c r="FT53" s="2" t="s">
        <v>201</v>
      </c>
      <c r="FU53" s="2" t="s">
        <v>201</v>
      </c>
      <c r="FV53" s="2" t="s">
        <v>201</v>
      </c>
      <c r="FY53" s="2" t="s">
        <v>201</v>
      </c>
      <c r="FZ53" s="2" t="s">
        <v>201</v>
      </c>
      <c r="GA53" s="2" t="s">
        <v>201</v>
      </c>
      <c r="GD53" s="2" t="s">
        <v>201</v>
      </c>
      <c r="GE53" s="2" t="s">
        <v>201</v>
      </c>
      <c r="GF53" s="2" t="s">
        <v>201</v>
      </c>
      <c r="GJ53" s="2">
        <v>0</v>
      </c>
      <c r="GK53" s="2">
        <v>0</v>
      </c>
      <c r="GL53" s="2">
        <v>20201231</v>
      </c>
    </row>
    <row r="54" spans="1:194" ht="90" x14ac:dyDescent="0.25">
      <c r="A54" s="1" t="s">
        <v>592</v>
      </c>
      <c r="B54" s="2" t="s">
        <v>593</v>
      </c>
      <c r="C54" s="102" t="s">
        <v>594</v>
      </c>
      <c r="D54" s="3" t="s">
        <v>595</v>
      </c>
      <c r="E54" s="2" t="s">
        <v>596</v>
      </c>
      <c r="F54" s="2">
        <v>2</v>
      </c>
      <c r="G54" s="2" t="s">
        <v>199</v>
      </c>
      <c r="H54" s="2">
        <v>9</v>
      </c>
      <c r="I54" s="3" t="s">
        <v>597</v>
      </c>
      <c r="J54" s="3" t="s">
        <v>201</v>
      </c>
      <c r="K54" s="3" t="s">
        <v>201</v>
      </c>
      <c r="L54" s="3" t="s">
        <v>202</v>
      </c>
      <c r="M54" s="3" t="s">
        <v>203</v>
      </c>
      <c r="N54" s="3" t="s">
        <v>201</v>
      </c>
      <c r="O54" s="3" t="s">
        <v>204</v>
      </c>
      <c r="P54" s="3" t="s">
        <v>205</v>
      </c>
      <c r="Q54" s="3" t="s">
        <v>201</v>
      </c>
      <c r="R54" s="3" t="s">
        <v>201</v>
      </c>
      <c r="S54" s="3" t="s">
        <v>201</v>
      </c>
      <c r="T54" s="3" t="s">
        <v>201</v>
      </c>
      <c r="U54" s="3" t="s">
        <v>201</v>
      </c>
      <c r="V54" s="3" t="s">
        <v>201</v>
      </c>
      <c r="W54" s="3" t="s">
        <v>206</v>
      </c>
      <c r="X54" s="3" t="s">
        <v>207</v>
      </c>
      <c r="Y54" s="3">
        <v>4</v>
      </c>
      <c r="Z54" s="3" t="s">
        <v>598</v>
      </c>
      <c r="AA54" s="3">
        <v>3</v>
      </c>
      <c r="AB54" s="3" t="s">
        <v>599</v>
      </c>
      <c r="AC54" s="3" t="s">
        <v>210</v>
      </c>
      <c r="AD54" s="3" t="s">
        <v>211</v>
      </c>
      <c r="AE54" s="3" t="s">
        <v>212</v>
      </c>
      <c r="AF54" s="3">
        <v>3</v>
      </c>
      <c r="AG54" s="3" t="s">
        <v>213</v>
      </c>
      <c r="AH54" s="3">
        <v>4</v>
      </c>
      <c r="AI54" s="3" t="s">
        <v>600</v>
      </c>
      <c r="AJ54" s="2">
        <v>5</v>
      </c>
      <c r="AK54" s="2" t="s">
        <v>491</v>
      </c>
      <c r="AL54" s="2">
        <v>99</v>
      </c>
      <c r="AM54" s="2" t="s">
        <v>601</v>
      </c>
      <c r="AN54" s="2">
        <v>999</v>
      </c>
      <c r="AO54" s="2" t="s">
        <v>602</v>
      </c>
      <c r="AP54" s="2" t="s">
        <v>201</v>
      </c>
      <c r="AQ54" s="2" t="s">
        <v>201</v>
      </c>
      <c r="AR54" s="2" t="s">
        <v>218</v>
      </c>
      <c r="AS54" s="2" t="s">
        <v>219</v>
      </c>
      <c r="AT54" s="2">
        <v>19</v>
      </c>
      <c r="AU54" s="2" t="s">
        <v>220</v>
      </c>
      <c r="AV54" s="2">
        <v>19083</v>
      </c>
      <c r="AW54" s="2" t="s">
        <v>221</v>
      </c>
      <c r="AX54" s="2">
        <v>19083017</v>
      </c>
      <c r="AY54" s="2" t="s">
        <v>603</v>
      </c>
      <c r="AZ54" s="2">
        <v>1954</v>
      </c>
      <c r="BA54" s="2" t="s">
        <v>604</v>
      </c>
      <c r="BI54" s="2">
        <v>2425000</v>
      </c>
      <c r="BJ54" s="2">
        <v>0</v>
      </c>
      <c r="BU54" s="2">
        <v>2425000</v>
      </c>
      <c r="BV54" s="2">
        <v>0</v>
      </c>
      <c r="BW54" s="2">
        <v>0</v>
      </c>
      <c r="CE54" s="2">
        <v>2425000</v>
      </c>
      <c r="CF54" s="2">
        <v>0</v>
      </c>
      <c r="CP54" s="4">
        <v>2425000</v>
      </c>
      <c r="CQ54" s="66">
        <v>2425000</v>
      </c>
      <c r="CR54" s="4">
        <v>2425000</v>
      </c>
      <c r="CT54" s="66">
        <v>143922.6</v>
      </c>
      <c r="CU54" s="4">
        <v>143922.6</v>
      </c>
      <c r="CV54" s="4">
        <v>0</v>
      </c>
      <c r="CW54" s="4">
        <v>143922.6</v>
      </c>
      <c r="CZ54" s="2">
        <v>143922.6</v>
      </c>
      <c r="DA54" s="2">
        <v>0</v>
      </c>
      <c r="DB54" s="2">
        <v>20160930</v>
      </c>
      <c r="DC54" s="2">
        <v>20220228</v>
      </c>
      <c r="DE54" s="2">
        <v>20160930</v>
      </c>
      <c r="DF54" s="2">
        <v>20160930</v>
      </c>
      <c r="DG54" s="2">
        <v>20161130</v>
      </c>
      <c r="DH54" s="2">
        <v>20161130</v>
      </c>
      <c r="DI54" s="2">
        <v>20161201</v>
      </c>
      <c r="DJ54" s="2">
        <v>20161201</v>
      </c>
      <c r="DK54" s="2">
        <v>20170131</v>
      </c>
      <c r="DL54" s="2">
        <v>20170131</v>
      </c>
      <c r="DM54" s="2">
        <v>20170221</v>
      </c>
      <c r="DN54" s="2">
        <v>20170221</v>
      </c>
      <c r="DO54" s="2">
        <v>20171231</v>
      </c>
      <c r="DP54" s="2">
        <v>20181108</v>
      </c>
      <c r="DQ54" s="2">
        <v>20180530</v>
      </c>
      <c r="DR54" s="2">
        <v>20190620</v>
      </c>
      <c r="DS54" s="2">
        <v>20180715</v>
      </c>
      <c r="DT54" s="2">
        <v>20200219</v>
      </c>
      <c r="DV54" s="2">
        <v>20200625</v>
      </c>
      <c r="DY54" s="2">
        <v>20200615</v>
      </c>
      <c r="EA54" s="2">
        <v>20200731</v>
      </c>
      <c r="EC54" s="2">
        <v>20200801</v>
      </c>
      <c r="EE54" s="2">
        <v>20220228</v>
      </c>
      <c r="EG54" s="2">
        <v>20220301</v>
      </c>
      <c r="EI54" s="2">
        <v>20220530</v>
      </c>
      <c r="EK54" s="70" t="s">
        <v>225</v>
      </c>
      <c r="EL54" s="68" t="s">
        <v>225</v>
      </c>
      <c r="EM54" s="3" t="s">
        <v>251</v>
      </c>
      <c r="EN54" s="2" t="s">
        <v>295</v>
      </c>
      <c r="EO54" s="3" t="s">
        <v>296</v>
      </c>
      <c r="EP54" s="2" t="s">
        <v>229</v>
      </c>
      <c r="EQ54" s="2" t="s">
        <v>230</v>
      </c>
      <c r="ER54" s="2">
        <v>6</v>
      </c>
      <c r="ES54" s="3" t="s">
        <v>231</v>
      </c>
      <c r="ET54" s="2">
        <v>84004050831</v>
      </c>
      <c r="EU54" s="3" t="s">
        <v>605</v>
      </c>
      <c r="EV54" s="2" t="s">
        <v>435</v>
      </c>
      <c r="EW54" s="2" t="s">
        <v>436</v>
      </c>
      <c r="EX54" s="2">
        <v>1</v>
      </c>
      <c r="EY54" s="2">
        <v>80002760835</v>
      </c>
      <c r="EZ54" s="2" t="s">
        <v>232</v>
      </c>
      <c r="FA54" s="2" t="s">
        <v>233</v>
      </c>
      <c r="FB54" s="2" t="s">
        <v>234</v>
      </c>
      <c r="FC54" s="2">
        <v>1</v>
      </c>
      <c r="FD54" s="2">
        <v>84004050831</v>
      </c>
      <c r="FE54" s="2" t="s">
        <v>605</v>
      </c>
      <c r="FF54" s="2" t="s">
        <v>435</v>
      </c>
      <c r="FG54" s="2" t="s">
        <v>436</v>
      </c>
      <c r="FH54" s="2">
        <v>1</v>
      </c>
      <c r="FI54" s="2">
        <v>84004050831</v>
      </c>
      <c r="FJ54" s="2" t="s">
        <v>605</v>
      </c>
      <c r="FK54" s="2" t="s">
        <v>435</v>
      </c>
      <c r="FL54" s="2" t="s">
        <v>436</v>
      </c>
      <c r="FM54" s="2">
        <v>1</v>
      </c>
      <c r="FN54" s="2">
        <v>1</v>
      </c>
      <c r="FO54" s="2">
        <v>109</v>
      </c>
      <c r="FP54" s="2" t="s">
        <v>606</v>
      </c>
      <c r="FQ54" s="2" t="s">
        <v>607</v>
      </c>
      <c r="FR54" s="2">
        <v>30000</v>
      </c>
      <c r="FS54" s="2">
        <v>30000</v>
      </c>
      <c r="FT54" s="2" t="s">
        <v>201</v>
      </c>
      <c r="FU54" s="2" t="s">
        <v>201</v>
      </c>
      <c r="FV54" s="2" t="s">
        <v>201</v>
      </c>
      <c r="FY54" s="2" t="s">
        <v>201</v>
      </c>
      <c r="FZ54" s="2" t="s">
        <v>201</v>
      </c>
      <c r="GA54" s="2" t="s">
        <v>201</v>
      </c>
      <c r="GD54" s="2" t="s">
        <v>201</v>
      </c>
      <c r="GE54" s="2" t="s">
        <v>201</v>
      </c>
      <c r="GF54" s="2" t="s">
        <v>201</v>
      </c>
      <c r="GJ54" s="2">
        <v>0</v>
      </c>
      <c r="GK54" s="2">
        <v>0</v>
      </c>
      <c r="GL54" s="2">
        <v>20201231</v>
      </c>
    </row>
    <row r="55" spans="1:194" ht="90" x14ac:dyDescent="0.25">
      <c r="A55" s="1" t="s">
        <v>608</v>
      </c>
      <c r="B55" s="2" t="s">
        <v>609</v>
      </c>
      <c r="C55" s="102" t="s">
        <v>610</v>
      </c>
      <c r="D55" s="3" t="s">
        <v>611</v>
      </c>
      <c r="E55" s="2" t="s">
        <v>612</v>
      </c>
      <c r="F55" s="2">
        <v>2</v>
      </c>
      <c r="G55" s="2" t="s">
        <v>199</v>
      </c>
      <c r="H55" s="2">
        <v>9</v>
      </c>
      <c r="I55" s="3" t="s">
        <v>597</v>
      </c>
      <c r="J55" s="3" t="s">
        <v>201</v>
      </c>
      <c r="K55" s="3" t="s">
        <v>201</v>
      </c>
      <c r="L55" s="3" t="s">
        <v>202</v>
      </c>
      <c r="M55" s="3" t="s">
        <v>203</v>
      </c>
      <c r="N55" s="3" t="s">
        <v>201</v>
      </c>
      <c r="O55" s="3" t="s">
        <v>204</v>
      </c>
      <c r="P55" s="3" t="s">
        <v>205</v>
      </c>
      <c r="Q55" s="3" t="s">
        <v>201</v>
      </c>
      <c r="R55" s="3" t="s">
        <v>201</v>
      </c>
      <c r="S55" s="3" t="s">
        <v>201</v>
      </c>
      <c r="T55" s="3" t="s">
        <v>201</v>
      </c>
      <c r="U55" s="3" t="s">
        <v>201</v>
      </c>
      <c r="V55" s="3" t="s">
        <v>201</v>
      </c>
      <c r="W55" s="3" t="s">
        <v>206</v>
      </c>
      <c r="X55" s="3" t="s">
        <v>207</v>
      </c>
      <c r="Y55" s="3">
        <v>4</v>
      </c>
      <c r="Z55" s="3" t="s">
        <v>598</v>
      </c>
      <c r="AA55" s="3">
        <v>1</v>
      </c>
      <c r="AB55" s="3" t="s">
        <v>613</v>
      </c>
      <c r="AC55" s="3" t="s">
        <v>210</v>
      </c>
      <c r="AD55" s="3" t="s">
        <v>211</v>
      </c>
      <c r="AE55" s="3" t="s">
        <v>212</v>
      </c>
      <c r="AF55" s="3">
        <v>3</v>
      </c>
      <c r="AG55" s="3" t="s">
        <v>213</v>
      </c>
      <c r="AH55" s="3">
        <v>6</v>
      </c>
      <c r="AI55" s="3" t="s">
        <v>614</v>
      </c>
      <c r="AJ55" s="2">
        <v>2</v>
      </c>
      <c r="AK55" s="2" t="s">
        <v>431</v>
      </c>
      <c r="AL55" s="2">
        <v>11</v>
      </c>
      <c r="AM55" s="2" t="s">
        <v>615</v>
      </c>
      <c r="AN55" s="2">
        <v>999</v>
      </c>
      <c r="AO55" s="2" t="s">
        <v>616</v>
      </c>
      <c r="AP55" s="2" t="s">
        <v>201</v>
      </c>
      <c r="AQ55" s="2" t="s">
        <v>201</v>
      </c>
      <c r="AR55" s="2" t="s">
        <v>218</v>
      </c>
      <c r="AS55" s="2" t="s">
        <v>219</v>
      </c>
      <c r="AT55" s="2">
        <v>19</v>
      </c>
      <c r="AU55" s="2" t="s">
        <v>220</v>
      </c>
      <c r="AV55" s="2">
        <v>19083</v>
      </c>
      <c r="AW55" s="2" t="s">
        <v>221</v>
      </c>
      <c r="AX55" s="2" t="s">
        <v>293</v>
      </c>
      <c r="AY55" s="2" t="s">
        <v>294</v>
      </c>
      <c r="AZ55" s="2">
        <v>0</v>
      </c>
      <c r="BA55" s="2" t="s">
        <v>281</v>
      </c>
      <c r="BI55" s="2">
        <v>970000</v>
      </c>
      <c r="BJ55" s="2">
        <v>0</v>
      </c>
      <c r="BU55" s="2">
        <v>970000</v>
      </c>
      <c r="BV55" s="2">
        <v>0</v>
      </c>
      <c r="BW55" s="2">
        <v>0</v>
      </c>
      <c r="CE55" s="2">
        <v>970000</v>
      </c>
      <c r="CF55" s="2">
        <v>0</v>
      </c>
      <c r="CP55" s="4">
        <v>970000</v>
      </c>
      <c r="CQ55" s="66">
        <v>589832.14</v>
      </c>
      <c r="CR55" s="4">
        <v>589832.14</v>
      </c>
      <c r="CT55" s="66">
        <v>456917.9</v>
      </c>
      <c r="CU55" s="4">
        <v>456917.9</v>
      </c>
      <c r="CV55" s="4">
        <v>0</v>
      </c>
      <c r="CW55" s="4">
        <v>456670.86</v>
      </c>
      <c r="CZ55" s="2">
        <v>456917.9</v>
      </c>
      <c r="DA55" s="2">
        <v>0</v>
      </c>
      <c r="DB55" s="2">
        <v>20160615</v>
      </c>
      <c r="DC55" s="2">
        <v>20191231</v>
      </c>
      <c r="DD55" s="2">
        <v>20160915</v>
      </c>
      <c r="DE55" s="2">
        <v>20160615</v>
      </c>
      <c r="DF55" s="2">
        <v>20160615</v>
      </c>
      <c r="DG55" s="2">
        <v>20160915</v>
      </c>
      <c r="DH55" s="2">
        <v>20160915</v>
      </c>
      <c r="DI55" s="2">
        <v>20160615</v>
      </c>
      <c r="DJ55" s="2">
        <v>20160615</v>
      </c>
      <c r="DK55" s="2">
        <v>20160915</v>
      </c>
      <c r="DL55" s="2">
        <v>20160915</v>
      </c>
      <c r="DM55" s="2">
        <v>20160615</v>
      </c>
      <c r="DN55" s="2">
        <v>20160615</v>
      </c>
      <c r="DO55" s="2">
        <v>20160915</v>
      </c>
      <c r="DP55" s="2">
        <v>20160915</v>
      </c>
      <c r="DQ55" s="2">
        <v>20160615</v>
      </c>
      <c r="DR55" s="2">
        <v>20160615</v>
      </c>
      <c r="DS55" s="2">
        <v>20160915</v>
      </c>
      <c r="DT55" s="2">
        <v>20160915</v>
      </c>
      <c r="DX55" s="2">
        <v>20190403</v>
      </c>
      <c r="DY55" s="2">
        <v>20171130</v>
      </c>
      <c r="DZ55" s="2">
        <v>20171211</v>
      </c>
      <c r="EA55" s="2">
        <v>20171231</v>
      </c>
      <c r="EB55" s="2">
        <v>20180329</v>
      </c>
      <c r="EC55" s="2">
        <v>20171130</v>
      </c>
      <c r="ED55" s="2">
        <v>20180216</v>
      </c>
      <c r="EE55" s="2">
        <v>20181213</v>
      </c>
      <c r="EG55" s="2">
        <v>20190113</v>
      </c>
      <c r="EI55" s="2">
        <v>20190313</v>
      </c>
      <c r="EK55" s="70" t="s">
        <v>225</v>
      </c>
      <c r="EL55" s="68" t="s">
        <v>225</v>
      </c>
      <c r="EM55" s="3" t="s">
        <v>226</v>
      </c>
      <c r="EN55" s="2" t="s">
        <v>227</v>
      </c>
      <c r="EO55" s="3" t="s">
        <v>228</v>
      </c>
      <c r="EP55" s="2" t="s">
        <v>229</v>
      </c>
      <c r="EQ55" s="2" t="s">
        <v>230</v>
      </c>
      <c r="ER55" s="2">
        <v>6</v>
      </c>
      <c r="ES55" s="3" t="s">
        <v>231</v>
      </c>
      <c r="ET55" s="2">
        <v>420090839</v>
      </c>
      <c r="EU55" s="3" t="s">
        <v>617</v>
      </c>
      <c r="EV55" s="2" t="s">
        <v>435</v>
      </c>
      <c r="EW55" s="2" t="s">
        <v>436</v>
      </c>
      <c r="EX55" s="2">
        <v>1</v>
      </c>
      <c r="EY55" s="2">
        <v>80002760835</v>
      </c>
      <c r="EZ55" s="2" t="s">
        <v>232</v>
      </c>
      <c r="FA55" s="2" t="s">
        <v>233</v>
      </c>
      <c r="FB55" s="2" t="s">
        <v>234</v>
      </c>
      <c r="FC55" s="2">
        <v>1</v>
      </c>
      <c r="FD55" s="2">
        <v>420090839</v>
      </c>
      <c r="FE55" s="2" t="s">
        <v>617</v>
      </c>
      <c r="FF55" s="2" t="s">
        <v>435</v>
      </c>
      <c r="FG55" s="2" t="s">
        <v>436</v>
      </c>
      <c r="FH55" s="2">
        <v>1</v>
      </c>
      <c r="FI55" s="2">
        <v>420090839</v>
      </c>
      <c r="FJ55" s="2" t="s">
        <v>617</v>
      </c>
      <c r="FK55" s="2" t="s">
        <v>435</v>
      </c>
      <c r="FL55" s="2" t="s">
        <v>436</v>
      </c>
      <c r="FM55" s="2">
        <v>1</v>
      </c>
      <c r="FN55" s="2">
        <v>1</v>
      </c>
      <c r="FO55" s="2">
        <v>109</v>
      </c>
      <c r="FP55" s="2" t="s">
        <v>606</v>
      </c>
      <c r="FQ55" s="2" t="s">
        <v>607</v>
      </c>
      <c r="FR55" s="2">
        <v>970000</v>
      </c>
      <c r="FS55" s="2">
        <v>0</v>
      </c>
      <c r="FT55" s="2" t="s">
        <v>201</v>
      </c>
      <c r="FU55" s="2" t="s">
        <v>201</v>
      </c>
      <c r="FV55" s="2" t="s">
        <v>201</v>
      </c>
      <c r="FY55" s="2" t="s">
        <v>201</v>
      </c>
      <c r="FZ55" s="2" t="s">
        <v>201</v>
      </c>
      <c r="GA55" s="2" t="s">
        <v>201</v>
      </c>
      <c r="GD55" s="2" t="s">
        <v>201</v>
      </c>
      <c r="GE55" s="2" t="s">
        <v>201</v>
      </c>
      <c r="GF55" s="2" t="s">
        <v>201</v>
      </c>
      <c r="GJ55" s="2">
        <v>0</v>
      </c>
      <c r="GK55" s="2">
        <v>0</v>
      </c>
      <c r="GL55" s="2">
        <v>20201231</v>
      </c>
    </row>
    <row r="56" spans="1:194" ht="90" x14ac:dyDescent="0.25">
      <c r="A56" s="1" t="s">
        <v>618</v>
      </c>
      <c r="B56" s="2" t="s">
        <v>619</v>
      </c>
      <c r="C56" s="102" t="s">
        <v>620</v>
      </c>
      <c r="D56" s="3" t="s">
        <v>621</v>
      </c>
      <c r="E56" s="2" t="s">
        <v>622</v>
      </c>
      <c r="F56" s="2">
        <v>2</v>
      </c>
      <c r="G56" s="2" t="s">
        <v>199</v>
      </c>
      <c r="H56" s="2">
        <v>9</v>
      </c>
      <c r="I56" s="3" t="s">
        <v>597</v>
      </c>
      <c r="J56" s="3" t="s">
        <v>201</v>
      </c>
      <c r="K56" s="3" t="s">
        <v>201</v>
      </c>
      <c r="L56" s="3" t="s">
        <v>202</v>
      </c>
      <c r="M56" s="3" t="s">
        <v>203</v>
      </c>
      <c r="N56" s="3" t="s">
        <v>201</v>
      </c>
      <c r="O56" s="3" t="s">
        <v>204</v>
      </c>
      <c r="P56" s="3" t="s">
        <v>205</v>
      </c>
      <c r="Q56" s="3" t="s">
        <v>201</v>
      </c>
      <c r="R56" s="3" t="s">
        <v>201</v>
      </c>
      <c r="S56" s="3" t="s">
        <v>201</v>
      </c>
      <c r="T56" s="3" t="s">
        <v>201</v>
      </c>
      <c r="U56" s="3" t="s">
        <v>201</v>
      </c>
      <c r="V56" s="3" t="s">
        <v>201</v>
      </c>
      <c r="W56" s="3" t="s">
        <v>206</v>
      </c>
      <c r="X56" s="3" t="s">
        <v>207</v>
      </c>
      <c r="Y56" s="3">
        <v>4</v>
      </c>
      <c r="Z56" s="3" t="s">
        <v>598</v>
      </c>
      <c r="AA56" s="3">
        <v>1</v>
      </c>
      <c r="AB56" s="3" t="s">
        <v>613</v>
      </c>
      <c r="AC56" s="3" t="s">
        <v>210</v>
      </c>
      <c r="AD56" s="3" t="s">
        <v>211</v>
      </c>
      <c r="AE56" s="3" t="s">
        <v>212</v>
      </c>
      <c r="AF56" s="3">
        <v>3</v>
      </c>
      <c r="AG56" s="3" t="s">
        <v>213</v>
      </c>
      <c r="AH56" s="3">
        <v>7</v>
      </c>
      <c r="AI56" s="3" t="s">
        <v>214</v>
      </c>
      <c r="AJ56" s="2">
        <v>5</v>
      </c>
      <c r="AK56" s="2" t="s">
        <v>491</v>
      </c>
      <c r="AL56" s="2">
        <v>10</v>
      </c>
      <c r="AM56" s="2" t="s">
        <v>623</v>
      </c>
      <c r="AN56" s="2">
        <v>100</v>
      </c>
      <c r="AO56" s="2" t="s">
        <v>624</v>
      </c>
      <c r="AP56" s="2" t="s">
        <v>201</v>
      </c>
      <c r="AQ56" s="2" t="s">
        <v>201</v>
      </c>
      <c r="AR56" s="2" t="s">
        <v>218</v>
      </c>
      <c r="AS56" s="2" t="s">
        <v>219</v>
      </c>
      <c r="AT56" s="2">
        <v>19</v>
      </c>
      <c r="AU56" s="2" t="s">
        <v>220</v>
      </c>
      <c r="AV56" s="2">
        <v>19083</v>
      </c>
      <c r="AW56" s="2" t="s">
        <v>221</v>
      </c>
      <c r="AX56" s="2">
        <v>19083035</v>
      </c>
      <c r="AY56" s="2" t="s">
        <v>625</v>
      </c>
      <c r="AZ56" s="2">
        <v>1926</v>
      </c>
      <c r="BA56" s="2" t="s">
        <v>249</v>
      </c>
      <c r="BI56" s="2">
        <v>3000000</v>
      </c>
      <c r="BJ56" s="2">
        <v>0</v>
      </c>
      <c r="BU56" s="2">
        <v>3000000</v>
      </c>
      <c r="BV56" s="2">
        <v>0</v>
      </c>
      <c r="BW56" s="2">
        <v>0</v>
      </c>
      <c r="CE56" s="2">
        <v>3000000</v>
      </c>
      <c r="CF56" s="2">
        <v>0</v>
      </c>
      <c r="CP56" s="4">
        <v>3000000</v>
      </c>
      <c r="CQ56" s="66">
        <v>2218911.11</v>
      </c>
      <c r="CR56" s="4">
        <v>2218911.11</v>
      </c>
      <c r="CT56" s="66">
        <v>120187.63</v>
      </c>
      <c r="CU56" s="4">
        <v>120187.63</v>
      </c>
      <c r="CV56" s="4">
        <v>0</v>
      </c>
      <c r="CW56" s="4">
        <v>113843.63</v>
      </c>
      <c r="CZ56" s="2">
        <v>120187.63</v>
      </c>
      <c r="DA56" s="2">
        <v>0</v>
      </c>
      <c r="DB56" s="2">
        <v>20170101</v>
      </c>
      <c r="DC56" s="2">
        <v>20210810</v>
      </c>
      <c r="DE56" s="2">
        <v>20170101</v>
      </c>
      <c r="DF56" s="2">
        <v>20170101</v>
      </c>
      <c r="DG56" s="2">
        <v>20170301</v>
      </c>
      <c r="DH56" s="2">
        <v>20170301</v>
      </c>
      <c r="DI56" s="2">
        <v>20170910</v>
      </c>
      <c r="DJ56" s="2">
        <v>20170910</v>
      </c>
      <c r="DK56" s="2">
        <v>20171112</v>
      </c>
      <c r="DL56" s="2">
        <v>20171112</v>
      </c>
      <c r="DM56" s="2">
        <v>20180601</v>
      </c>
      <c r="DN56" s="2">
        <v>20190730</v>
      </c>
      <c r="DO56" s="2">
        <v>20200504</v>
      </c>
      <c r="DP56" s="2">
        <v>20200618</v>
      </c>
      <c r="DQ56" s="2">
        <v>20180901</v>
      </c>
      <c r="DR56" s="2">
        <v>20190730</v>
      </c>
      <c r="DS56" s="2">
        <v>20200530</v>
      </c>
      <c r="DT56" s="2">
        <v>20200618</v>
      </c>
      <c r="DV56" s="2">
        <v>20200703</v>
      </c>
      <c r="DX56" s="2">
        <v>20200831</v>
      </c>
      <c r="DY56" s="2">
        <v>20190101</v>
      </c>
      <c r="DZ56" s="2">
        <v>20200831</v>
      </c>
      <c r="EA56" s="2">
        <v>20190131</v>
      </c>
      <c r="EC56" s="2">
        <v>20210104</v>
      </c>
      <c r="EE56" s="2">
        <v>20210810</v>
      </c>
      <c r="EG56" s="2">
        <v>20210615</v>
      </c>
      <c r="EI56" s="2">
        <v>20220115</v>
      </c>
      <c r="EK56" s="70" t="s">
        <v>225</v>
      </c>
      <c r="EL56" s="68" t="s">
        <v>225</v>
      </c>
      <c r="EM56" s="3" t="s">
        <v>251</v>
      </c>
      <c r="EN56" s="2" t="s">
        <v>395</v>
      </c>
      <c r="EO56" s="3" t="s">
        <v>396</v>
      </c>
      <c r="EP56" s="2" t="s">
        <v>229</v>
      </c>
      <c r="EQ56" s="2" t="s">
        <v>230</v>
      </c>
      <c r="ER56" s="2">
        <v>6</v>
      </c>
      <c r="ES56" s="3" t="s">
        <v>231</v>
      </c>
      <c r="ET56" s="2">
        <v>423040831</v>
      </c>
      <c r="EU56" s="3" t="s">
        <v>626</v>
      </c>
      <c r="EV56" s="2" t="s">
        <v>435</v>
      </c>
      <c r="EW56" s="2" t="s">
        <v>436</v>
      </c>
      <c r="EX56" s="2">
        <v>1</v>
      </c>
      <c r="EY56" s="2">
        <v>80002760835</v>
      </c>
      <c r="EZ56" s="2" t="s">
        <v>232</v>
      </c>
      <c r="FA56" s="2" t="s">
        <v>233</v>
      </c>
      <c r="FB56" s="2" t="s">
        <v>234</v>
      </c>
      <c r="FC56" s="2">
        <v>1</v>
      </c>
      <c r="FD56" s="2">
        <v>423040831</v>
      </c>
      <c r="FE56" s="2" t="s">
        <v>626</v>
      </c>
      <c r="FF56" s="2" t="s">
        <v>435</v>
      </c>
      <c r="FG56" s="2" t="s">
        <v>436</v>
      </c>
      <c r="FH56" s="2">
        <v>1</v>
      </c>
      <c r="FI56" s="2">
        <v>423040831</v>
      </c>
      <c r="FJ56" s="2" t="s">
        <v>626</v>
      </c>
      <c r="FK56" s="2" t="s">
        <v>435</v>
      </c>
      <c r="FL56" s="2" t="s">
        <v>436</v>
      </c>
      <c r="FM56" s="2">
        <v>1</v>
      </c>
      <c r="FN56" s="2">
        <v>1</v>
      </c>
      <c r="FO56" s="2">
        <v>139</v>
      </c>
      <c r="FP56" s="2" t="s">
        <v>494</v>
      </c>
      <c r="FQ56" s="2" t="s">
        <v>495</v>
      </c>
      <c r="FR56" s="2">
        <v>400</v>
      </c>
      <c r="FS56" s="2">
        <v>0</v>
      </c>
      <c r="FT56" s="2" t="s">
        <v>201</v>
      </c>
      <c r="FU56" s="2" t="s">
        <v>201</v>
      </c>
      <c r="FV56" s="2" t="s">
        <v>201</v>
      </c>
      <c r="FY56" s="2" t="s">
        <v>201</v>
      </c>
      <c r="FZ56" s="2" t="s">
        <v>201</v>
      </c>
      <c r="GA56" s="2" t="s">
        <v>201</v>
      </c>
      <c r="GD56" s="2" t="s">
        <v>201</v>
      </c>
      <c r="GE56" s="2" t="s">
        <v>201</v>
      </c>
      <c r="GF56" s="2" t="s">
        <v>201</v>
      </c>
      <c r="GJ56" s="2">
        <v>0</v>
      </c>
      <c r="GK56" s="2">
        <v>0</v>
      </c>
      <c r="GL56" s="2">
        <v>20201231</v>
      </c>
    </row>
    <row r="57" spans="1:194" ht="90" x14ac:dyDescent="0.25">
      <c r="A57" s="1" t="s">
        <v>627</v>
      </c>
      <c r="B57" s="2" t="s">
        <v>628</v>
      </c>
      <c r="C57" s="102" t="s">
        <v>629</v>
      </c>
      <c r="D57" s="3" t="s">
        <v>197</v>
      </c>
      <c r="E57" s="2" t="s">
        <v>630</v>
      </c>
      <c r="F57" s="2">
        <v>2</v>
      </c>
      <c r="G57" s="2" t="s">
        <v>199</v>
      </c>
      <c r="H57" s="2">
        <v>7</v>
      </c>
      <c r="I57" s="3" t="s">
        <v>200</v>
      </c>
      <c r="J57" s="3" t="s">
        <v>201</v>
      </c>
      <c r="K57" s="3" t="s">
        <v>201</v>
      </c>
      <c r="L57" s="3" t="s">
        <v>202</v>
      </c>
      <c r="M57" s="3" t="s">
        <v>203</v>
      </c>
      <c r="N57" s="3" t="s">
        <v>201</v>
      </c>
      <c r="O57" s="3" t="s">
        <v>204</v>
      </c>
      <c r="P57" s="3" t="s">
        <v>205</v>
      </c>
      <c r="Q57" s="3" t="s">
        <v>201</v>
      </c>
      <c r="R57" s="3" t="s">
        <v>201</v>
      </c>
      <c r="S57" s="3" t="s">
        <v>201</v>
      </c>
      <c r="T57" s="3" t="s">
        <v>201</v>
      </c>
      <c r="U57" s="3" t="s">
        <v>201</v>
      </c>
      <c r="V57" s="3" t="s">
        <v>201</v>
      </c>
      <c r="W57" s="3" t="s">
        <v>206</v>
      </c>
      <c r="X57" s="3" t="s">
        <v>207</v>
      </c>
      <c r="Y57" s="3">
        <v>1</v>
      </c>
      <c r="Z57" s="3" t="s">
        <v>208</v>
      </c>
      <c r="AA57" s="3">
        <v>1</v>
      </c>
      <c r="AB57" s="3" t="s">
        <v>209</v>
      </c>
      <c r="AC57" s="3" t="s">
        <v>210</v>
      </c>
      <c r="AD57" s="3" t="s">
        <v>211</v>
      </c>
      <c r="AE57" s="3" t="s">
        <v>212</v>
      </c>
      <c r="AF57" s="3">
        <v>3</v>
      </c>
      <c r="AG57" s="3" t="s">
        <v>213</v>
      </c>
      <c r="AH57" s="3">
        <v>7</v>
      </c>
      <c r="AI57" s="3" t="s">
        <v>214</v>
      </c>
      <c r="AJ57" s="2">
        <v>1</v>
      </c>
      <c r="AK57" s="2" t="s">
        <v>215</v>
      </c>
      <c r="AL57" s="2">
        <v>1</v>
      </c>
      <c r="AM57" s="2" t="s">
        <v>216</v>
      </c>
      <c r="AN57" s="2">
        <v>13</v>
      </c>
      <c r="AO57" s="2" t="s">
        <v>217</v>
      </c>
      <c r="AP57" s="2" t="s">
        <v>201</v>
      </c>
      <c r="AQ57" s="2" t="s">
        <v>201</v>
      </c>
      <c r="AR57" s="2" t="s">
        <v>218</v>
      </c>
      <c r="AS57" s="2" t="s">
        <v>219</v>
      </c>
      <c r="AT57" s="2">
        <v>19</v>
      </c>
      <c r="AU57" s="2" t="s">
        <v>220</v>
      </c>
      <c r="AV57" s="2">
        <v>19083</v>
      </c>
      <c r="AW57" s="2" t="s">
        <v>221</v>
      </c>
      <c r="AX57" s="2">
        <v>19083000</v>
      </c>
      <c r="AY57" s="2" t="s">
        <v>320</v>
      </c>
      <c r="AZ57" s="2">
        <v>0</v>
      </c>
      <c r="BA57" s="2" t="s">
        <v>281</v>
      </c>
      <c r="BI57" s="2">
        <v>1200000</v>
      </c>
      <c r="BJ57" s="2">
        <v>0</v>
      </c>
      <c r="BU57" s="2">
        <v>1200000</v>
      </c>
      <c r="BV57" s="2">
        <v>0</v>
      </c>
      <c r="BW57" s="2">
        <v>0</v>
      </c>
      <c r="CE57" s="2">
        <v>1200000</v>
      </c>
      <c r="CF57" s="2">
        <v>0</v>
      </c>
      <c r="CP57" s="4">
        <v>1200000</v>
      </c>
      <c r="CQ57" s="66">
        <v>758617.9</v>
      </c>
      <c r="CR57" s="4">
        <v>758617.9</v>
      </c>
      <c r="CT57" s="66">
        <v>188797.59</v>
      </c>
      <c r="CU57" s="4">
        <v>188797.59</v>
      </c>
      <c r="CV57" s="4">
        <v>0</v>
      </c>
      <c r="CW57" s="4">
        <v>188797.58</v>
      </c>
      <c r="CZ57" s="2">
        <v>188797.59</v>
      </c>
      <c r="DA57" s="2">
        <v>0</v>
      </c>
      <c r="DB57" s="2">
        <v>20160527</v>
      </c>
      <c r="DC57" s="2">
        <v>20201231</v>
      </c>
      <c r="DE57" s="2">
        <v>20160527</v>
      </c>
      <c r="DF57" s="2">
        <v>20160527</v>
      </c>
      <c r="DG57" s="2">
        <v>20170101</v>
      </c>
      <c r="DH57" s="2">
        <v>20170101</v>
      </c>
      <c r="DI57" s="2">
        <v>20170201</v>
      </c>
      <c r="DJ57" s="2">
        <v>20170201</v>
      </c>
      <c r="DK57" s="2">
        <v>20170401</v>
      </c>
      <c r="DL57" s="2">
        <v>20170401</v>
      </c>
      <c r="DM57" s="2">
        <v>20170401</v>
      </c>
      <c r="DN57" s="2">
        <v>20170401</v>
      </c>
      <c r="DO57" s="2">
        <v>20170601</v>
      </c>
      <c r="DP57" s="2">
        <v>20170601</v>
      </c>
      <c r="DQ57" s="2">
        <v>20170601</v>
      </c>
      <c r="DR57" s="2">
        <v>20170601</v>
      </c>
      <c r="DS57" s="2">
        <v>20170804</v>
      </c>
      <c r="DT57" s="2">
        <v>20170804</v>
      </c>
      <c r="DX57" s="2">
        <v>20191113</v>
      </c>
      <c r="DY57" s="2">
        <v>20191220</v>
      </c>
      <c r="DZ57" s="2">
        <v>20191220</v>
      </c>
      <c r="EA57" s="2">
        <v>20200207</v>
      </c>
      <c r="EB57" s="2">
        <v>20200207</v>
      </c>
      <c r="EC57" s="2">
        <v>20200220</v>
      </c>
      <c r="ED57" s="2">
        <v>20200626</v>
      </c>
      <c r="EE57" s="2">
        <v>20201231</v>
      </c>
      <c r="EG57" s="2">
        <v>20210115</v>
      </c>
      <c r="EI57" s="2">
        <v>20210615</v>
      </c>
      <c r="EK57" s="70" t="s">
        <v>225</v>
      </c>
      <c r="EL57" s="68" t="s">
        <v>225</v>
      </c>
      <c r="EM57" s="3" t="s">
        <v>226</v>
      </c>
      <c r="EN57" s="2" t="s">
        <v>227</v>
      </c>
      <c r="EO57" s="3" t="s">
        <v>228</v>
      </c>
      <c r="EP57" s="2" t="s">
        <v>229</v>
      </c>
      <c r="EQ57" s="2" t="s">
        <v>230</v>
      </c>
      <c r="ER57" s="2">
        <v>6</v>
      </c>
      <c r="ES57" s="3" t="s">
        <v>231</v>
      </c>
      <c r="ET57" s="2">
        <v>80002760835</v>
      </c>
      <c r="EU57" s="3" t="s">
        <v>232</v>
      </c>
      <c r="EV57" s="2" t="s">
        <v>233</v>
      </c>
      <c r="EW57" s="2" t="s">
        <v>234</v>
      </c>
      <c r="EX57" s="2">
        <v>1</v>
      </c>
      <c r="EY57" s="2">
        <v>80002760835</v>
      </c>
      <c r="EZ57" s="2" t="s">
        <v>232</v>
      </c>
      <c r="FA57" s="2" t="s">
        <v>233</v>
      </c>
      <c r="FB57" s="2" t="s">
        <v>234</v>
      </c>
      <c r="FC57" s="2">
        <v>1</v>
      </c>
      <c r="FD57" s="2">
        <v>80002760835</v>
      </c>
      <c r="FE57" s="2" t="s">
        <v>232</v>
      </c>
      <c r="FF57" s="2" t="s">
        <v>233</v>
      </c>
      <c r="FG57" s="2" t="s">
        <v>234</v>
      </c>
      <c r="FH57" s="2">
        <v>1</v>
      </c>
      <c r="FI57" s="2">
        <v>80002760835</v>
      </c>
      <c r="FJ57" s="2" t="s">
        <v>232</v>
      </c>
      <c r="FK57" s="2" t="s">
        <v>233</v>
      </c>
      <c r="FL57" s="2" t="s">
        <v>234</v>
      </c>
      <c r="FM57" s="2">
        <v>1</v>
      </c>
      <c r="FN57" s="2">
        <v>1</v>
      </c>
      <c r="FO57" s="2">
        <v>779</v>
      </c>
      <c r="FP57" s="2" t="s">
        <v>297</v>
      </c>
      <c r="FQ57" s="2" t="s">
        <v>298</v>
      </c>
      <c r="FR57" s="2">
        <v>15650</v>
      </c>
      <c r="FS57" s="2">
        <v>0</v>
      </c>
      <c r="FT57" s="2" t="s">
        <v>201</v>
      </c>
      <c r="FU57" s="2" t="s">
        <v>201</v>
      </c>
      <c r="FV57" s="2" t="s">
        <v>201</v>
      </c>
      <c r="FY57" s="2" t="s">
        <v>201</v>
      </c>
      <c r="FZ57" s="2" t="s">
        <v>201</v>
      </c>
      <c r="GA57" s="2" t="s">
        <v>201</v>
      </c>
      <c r="GD57" s="2" t="s">
        <v>201</v>
      </c>
      <c r="GE57" s="2" t="s">
        <v>201</v>
      </c>
      <c r="GF57" s="2" t="s">
        <v>201</v>
      </c>
      <c r="GJ57" s="2">
        <v>0</v>
      </c>
      <c r="GK57" s="2">
        <v>0</v>
      </c>
      <c r="GL57" s="2">
        <v>20201231</v>
      </c>
    </row>
    <row r="58" spans="1:194" ht="90" x14ac:dyDescent="0.25">
      <c r="A58" s="1" t="s">
        <v>631</v>
      </c>
      <c r="B58" s="2" t="s">
        <v>632</v>
      </c>
      <c r="C58" s="102" t="s">
        <v>633</v>
      </c>
      <c r="D58" s="3" t="s">
        <v>375</v>
      </c>
      <c r="E58" s="2" t="s">
        <v>634</v>
      </c>
      <c r="F58" s="2">
        <v>2</v>
      </c>
      <c r="G58" s="2" t="s">
        <v>199</v>
      </c>
      <c r="H58" s="2">
        <v>7</v>
      </c>
      <c r="I58" s="3" t="s">
        <v>200</v>
      </c>
      <c r="J58" s="3" t="s">
        <v>201</v>
      </c>
      <c r="K58" s="3" t="s">
        <v>201</v>
      </c>
      <c r="L58" s="3" t="s">
        <v>202</v>
      </c>
      <c r="M58" s="3" t="s">
        <v>203</v>
      </c>
      <c r="N58" s="3" t="s">
        <v>201</v>
      </c>
      <c r="O58" s="3" t="s">
        <v>204</v>
      </c>
      <c r="P58" s="3" t="s">
        <v>205</v>
      </c>
      <c r="Q58" s="3" t="s">
        <v>201</v>
      </c>
      <c r="R58" s="3" t="s">
        <v>201</v>
      </c>
      <c r="S58" s="3" t="s">
        <v>201</v>
      </c>
      <c r="T58" s="3" t="s">
        <v>201</v>
      </c>
      <c r="U58" s="3" t="s">
        <v>201</v>
      </c>
      <c r="V58" s="3" t="s">
        <v>201</v>
      </c>
      <c r="W58" s="3" t="s">
        <v>206</v>
      </c>
      <c r="X58" s="3" t="s">
        <v>207</v>
      </c>
      <c r="Y58" s="3">
        <v>1</v>
      </c>
      <c r="Z58" s="3" t="s">
        <v>208</v>
      </c>
      <c r="AA58" s="3">
        <v>1</v>
      </c>
      <c r="AB58" s="3" t="s">
        <v>209</v>
      </c>
      <c r="AC58" s="3" t="s">
        <v>210</v>
      </c>
      <c r="AD58" s="3" t="s">
        <v>211</v>
      </c>
      <c r="AE58" s="3" t="s">
        <v>212</v>
      </c>
      <c r="AF58" s="3">
        <v>3</v>
      </c>
      <c r="AG58" s="3" t="s">
        <v>213</v>
      </c>
      <c r="AH58" s="3">
        <v>7</v>
      </c>
      <c r="AI58" s="3" t="s">
        <v>214</v>
      </c>
      <c r="AJ58" s="2">
        <v>1</v>
      </c>
      <c r="AK58" s="2" t="s">
        <v>215</v>
      </c>
      <c r="AL58" s="2">
        <v>1</v>
      </c>
      <c r="AM58" s="2" t="s">
        <v>216</v>
      </c>
      <c r="AN58" s="2">
        <v>13</v>
      </c>
      <c r="AO58" s="2" t="s">
        <v>217</v>
      </c>
      <c r="AP58" s="2" t="s">
        <v>201</v>
      </c>
      <c r="AQ58" s="2" t="s">
        <v>201</v>
      </c>
      <c r="AR58" s="2" t="s">
        <v>218</v>
      </c>
      <c r="AS58" s="2" t="s">
        <v>219</v>
      </c>
      <c r="AT58" s="2">
        <v>19</v>
      </c>
      <c r="AU58" s="2" t="s">
        <v>220</v>
      </c>
      <c r="AV58" s="2">
        <v>19083</v>
      </c>
      <c r="AW58" s="2" t="s">
        <v>221</v>
      </c>
      <c r="AX58" s="2" t="s">
        <v>635</v>
      </c>
      <c r="AY58" s="2" t="s">
        <v>636</v>
      </c>
      <c r="AZ58" s="2">
        <v>9999</v>
      </c>
      <c r="BA58" s="2" t="s">
        <v>308</v>
      </c>
      <c r="BI58" s="2">
        <v>800000</v>
      </c>
      <c r="BJ58" s="2">
        <v>0</v>
      </c>
      <c r="BU58" s="2">
        <v>800000</v>
      </c>
      <c r="BV58" s="2">
        <v>0</v>
      </c>
      <c r="BW58" s="2">
        <v>0</v>
      </c>
      <c r="CE58" s="2">
        <v>800000</v>
      </c>
      <c r="CF58" s="2">
        <v>0</v>
      </c>
      <c r="CP58" s="4">
        <v>800000</v>
      </c>
      <c r="CQ58" s="66">
        <v>508197.7</v>
      </c>
      <c r="CR58" s="4">
        <v>508197.7</v>
      </c>
      <c r="CT58" s="66">
        <v>3314.59</v>
      </c>
      <c r="CU58" s="4">
        <v>3314.59</v>
      </c>
      <c r="CV58" s="4">
        <v>0</v>
      </c>
      <c r="CW58" s="4">
        <v>3314.59</v>
      </c>
      <c r="CZ58" s="2">
        <v>3314.59</v>
      </c>
      <c r="DA58" s="2">
        <v>0</v>
      </c>
      <c r="DB58" s="2">
        <v>20160527</v>
      </c>
      <c r="DC58" s="2">
        <v>20201230</v>
      </c>
      <c r="DE58" s="2">
        <v>20160527</v>
      </c>
      <c r="DF58" s="2">
        <v>20160527</v>
      </c>
      <c r="DG58" s="2">
        <v>20170201</v>
      </c>
      <c r="DH58" s="2">
        <v>20170201</v>
      </c>
      <c r="DI58" s="2">
        <v>20160527</v>
      </c>
      <c r="DJ58" s="2">
        <v>20160527</v>
      </c>
      <c r="DK58" s="2">
        <v>20170201</v>
      </c>
      <c r="DL58" s="2">
        <v>20170201</v>
      </c>
      <c r="DM58" s="2">
        <v>20160527</v>
      </c>
      <c r="DN58" s="2">
        <v>20160527</v>
      </c>
      <c r="DO58" s="2">
        <v>20170201</v>
      </c>
      <c r="DP58" s="2">
        <v>20170201</v>
      </c>
      <c r="DQ58" s="2">
        <v>20160527</v>
      </c>
      <c r="DR58" s="2">
        <v>20160527</v>
      </c>
      <c r="DS58" s="2">
        <v>20170201</v>
      </c>
      <c r="DT58" s="2">
        <v>20170201</v>
      </c>
      <c r="DV58" s="2">
        <v>20181214</v>
      </c>
      <c r="DX58" s="2">
        <v>20191231</v>
      </c>
      <c r="DY58" s="2">
        <v>20180520</v>
      </c>
      <c r="EA58" s="2">
        <v>20180620</v>
      </c>
      <c r="EC58" s="2">
        <v>20200305</v>
      </c>
      <c r="ED58" s="2">
        <v>20200619</v>
      </c>
      <c r="EE58" s="2">
        <v>20201230</v>
      </c>
      <c r="EG58" s="2">
        <v>20210102</v>
      </c>
      <c r="EI58" s="2">
        <v>20210302</v>
      </c>
      <c r="EK58" s="70" t="s">
        <v>225</v>
      </c>
      <c r="EL58" s="68" t="s">
        <v>225</v>
      </c>
      <c r="EM58" s="3" t="s">
        <v>226</v>
      </c>
      <c r="EN58" s="2" t="s">
        <v>227</v>
      </c>
      <c r="EO58" s="3" t="s">
        <v>228</v>
      </c>
      <c r="EP58" s="2" t="s">
        <v>229</v>
      </c>
      <c r="EQ58" s="2" t="s">
        <v>230</v>
      </c>
      <c r="ER58" s="2">
        <v>6</v>
      </c>
      <c r="ES58" s="3" t="s">
        <v>231</v>
      </c>
      <c r="ET58" s="2">
        <v>80002760835</v>
      </c>
      <c r="EU58" s="3" t="s">
        <v>232</v>
      </c>
      <c r="EV58" s="2" t="s">
        <v>233</v>
      </c>
      <c r="EW58" s="2" t="s">
        <v>234</v>
      </c>
      <c r="EX58" s="2">
        <v>1</v>
      </c>
      <c r="EY58" s="2">
        <v>80002760835</v>
      </c>
      <c r="EZ58" s="2" t="s">
        <v>232</v>
      </c>
      <c r="FA58" s="2" t="s">
        <v>233</v>
      </c>
      <c r="FB58" s="2" t="s">
        <v>234</v>
      </c>
      <c r="FC58" s="2">
        <v>1</v>
      </c>
      <c r="FD58" s="2">
        <v>80002760835</v>
      </c>
      <c r="FE58" s="2" t="s">
        <v>232</v>
      </c>
      <c r="FF58" s="2" t="s">
        <v>233</v>
      </c>
      <c r="FG58" s="2" t="s">
        <v>234</v>
      </c>
      <c r="FH58" s="2">
        <v>1</v>
      </c>
      <c r="FI58" s="2">
        <v>80002760835</v>
      </c>
      <c r="FJ58" s="2" t="s">
        <v>232</v>
      </c>
      <c r="FK58" s="2" t="s">
        <v>233</v>
      </c>
      <c r="FL58" s="2" t="s">
        <v>234</v>
      </c>
      <c r="FM58" s="2">
        <v>1</v>
      </c>
      <c r="FN58" s="2">
        <v>1</v>
      </c>
      <c r="FO58" s="2">
        <v>114</v>
      </c>
      <c r="FP58" s="2" t="s">
        <v>235</v>
      </c>
      <c r="FQ58" s="2" t="s">
        <v>236</v>
      </c>
      <c r="FR58" s="2">
        <v>50</v>
      </c>
      <c r="FS58" s="2">
        <v>0</v>
      </c>
      <c r="FT58" s="2" t="s">
        <v>201</v>
      </c>
      <c r="FU58" s="2" t="s">
        <v>201</v>
      </c>
      <c r="FV58" s="2" t="s">
        <v>201</v>
      </c>
      <c r="FY58" s="2" t="s">
        <v>201</v>
      </c>
      <c r="FZ58" s="2" t="s">
        <v>201</v>
      </c>
      <c r="GA58" s="2" t="s">
        <v>201</v>
      </c>
      <c r="GD58" s="2" t="s">
        <v>201</v>
      </c>
      <c r="GE58" s="2" t="s">
        <v>201</v>
      </c>
      <c r="GF58" s="2" t="s">
        <v>201</v>
      </c>
      <c r="GJ58" s="2">
        <v>0</v>
      </c>
      <c r="GK58" s="2">
        <v>0</v>
      </c>
      <c r="GL58" s="2">
        <v>20201231</v>
      </c>
    </row>
    <row r="59" spans="1:194" ht="180" x14ac:dyDescent="0.25">
      <c r="A59" s="1" t="s">
        <v>637</v>
      </c>
      <c r="B59" s="2" t="s">
        <v>638</v>
      </c>
      <c r="C59" s="102" t="s">
        <v>639</v>
      </c>
      <c r="D59" s="3" t="s">
        <v>265</v>
      </c>
      <c r="E59" s="2" t="s">
        <v>640</v>
      </c>
      <c r="F59" s="2">
        <v>2</v>
      </c>
      <c r="G59" s="2" t="s">
        <v>199</v>
      </c>
      <c r="H59" s="2">
        <v>7</v>
      </c>
      <c r="I59" s="3" t="s">
        <v>200</v>
      </c>
      <c r="J59" s="3" t="s">
        <v>201</v>
      </c>
      <c r="K59" s="3" t="s">
        <v>201</v>
      </c>
      <c r="L59" s="3" t="s">
        <v>202</v>
      </c>
      <c r="M59" s="3" t="s">
        <v>203</v>
      </c>
      <c r="N59" s="3" t="s">
        <v>201</v>
      </c>
      <c r="O59" s="3" t="s">
        <v>204</v>
      </c>
      <c r="P59" s="3" t="s">
        <v>205</v>
      </c>
      <c r="Q59" s="3" t="s">
        <v>201</v>
      </c>
      <c r="R59" s="3" t="s">
        <v>201</v>
      </c>
      <c r="S59" s="3" t="s">
        <v>201</v>
      </c>
      <c r="T59" s="3" t="s">
        <v>201</v>
      </c>
      <c r="U59" s="3" t="s">
        <v>201</v>
      </c>
      <c r="V59" s="3" t="s">
        <v>201</v>
      </c>
      <c r="W59" s="3" t="s">
        <v>206</v>
      </c>
      <c r="X59" s="3" t="s">
        <v>207</v>
      </c>
      <c r="Y59" s="3">
        <v>1</v>
      </c>
      <c r="Z59" s="3" t="s">
        <v>208</v>
      </c>
      <c r="AA59" s="3">
        <v>1</v>
      </c>
      <c r="AB59" s="3" t="s">
        <v>209</v>
      </c>
      <c r="AC59" s="3" t="s">
        <v>210</v>
      </c>
      <c r="AD59" s="3" t="s">
        <v>211</v>
      </c>
      <c r="AE59" s="3" t="s">
        <v>212</v>
      </c>
      <c r="AF59" s="3">
        <v>3</v>
      </c>
      <c r="AG59" s="3" t="s">
        <v>213</v>
      </c>
      <c r="AH59" s="3">
        <v>7</v>
      </c>
      <c r="AI59" s="3" t="s">
        <v>214</v>
      </c>
      <c r="AJ59" s="2">
        <v>1</v>
      </c>
      <c r="AK59" s="2" t="s">
        <v>215</v>
      </c>
      <c r="AL59" s="2">
        <v>1</v>
      </c>
      <c r="AM59" s="2" t="s">
        <v>216</v>
      </c>
      <c r="AN59" s="2">
        <v>13</v>
      </c>
      <c r="AO59" s="2" t="s">
        <v>217</v>
      </c>
      <c r="AP59" s="2" t="s">
        <v>201</v>
      </c>
      <c r="AQ59" s="2" t="s">
        <v>201</v>
      </c>
      <c r="AR59" s="2" t="s">
        <v>218</v>
      </c>
      <c r="AS59" s="2" t="s">
        <v>219</v>
      </c>
      <c r="AT59" s="2">
        <v>19</v>
      </c>
      <c r="AU59" s="2" t="s">
        <v>220</v>
      </c>
      <c r="AV59" s="2">
        <v>19083</v>
      </c>
      <c r="AW59" s="2" t="s">
        <v>221</v>
      </c>
      <c r="AX59" s="2">
        <v>19083079</v>
      </c>
      <c r="AY59" s="2" t="s">
        <v>504</v>
      </c>
      <c r="AZ59" s="2">
        <v>1929</v>
      </c>
      <c r="BA59" s="2" t="s">
        <v>505</v>
      </c>
      <c r="BI59" s="2">
        <v>500000</v>
      </c>
      <c r="BJ59" s="2">
        <v>0</v>
      </c>
      <c r="BU59" s="2">
        <v>500000</v>
      </c>
      <c r="BV59" s="2">
        <v>0</v>
      </c>
      <c r="BW59" s="2">
        <v>0</v>
      </c>
      <c r="CE59" s="2">
        <v>500000</v>
      </c>
      <c r="CF59" s="2">
        <v>0</v>
      </c>
      <c r="CP59" s="4">
        <v>500000</v>
      </c>
      <c r="CQ59" s="66"/>
      <c r="CT59" s="66"/>
      <c r="CW59" s="4">
        <v>0</v>
      </c>
      <c r="CZ59" s="2">
        <v>0</v>
      </c>
      <c r="DA59" s="2">
        <v>0</v>
      </c>
      <c r="DB59" s="2">
        <v>20170530</v>
      </c>
      <c r="DC59" s="2">
        <v>20200601</v>
      </c>
      <c r="DE59" s="2">
        <v>20170730</v>
      </c>
      <c r="DF59" s="2">
        <v>20170730</v>
      </c>
      <c r="DG59" s="2">
        <v>20180129</v>
      </c>
      <c r="DH59" s="2">
        <v>20180129</v>
      </c>
      <c r="DI59" s="2">
        <v>20170730</v>
      </c>
      <c r="DJ59" s="2">
        <v>20170730</v>
      </c>
      <c r="DK59" s="2">
        <v>20180129</v>
      </c>
      <c r="DL59" s="2">
        <v>20180129</v>
      </c>
      <c r="DM59" s="2">
        <v>20170730</v>
      </c>
      <c r="DN59" s="2">
        <v>20170730</v>
      </c>
      <c r="DO59" s="2">
        <v>20180129</v>
      </c>
      <c r="DP59" s="2">
        <v>20180129</v>
      </c>
      <c r="DQ59" s="2">
        <v>20170730</v>
      </c>
      <c r="DR59" s="2">
        <v>20170730</v>
      </c>
      <c r="DS59" s="2">
        <v>20180129</v>
      </c>
      <c r="DT59" s="2">
        <v>20180129</v>
      </c>
      <c r="DY59" s="2">
        <v>20191201</v>
      </c>
      <c r="EA59" s="2">
        <v>20191231</v>
      </c>
      <c r="EC59" s="2">
        <v>20200101</v>
      </c>
      <c r="EE59" s="2">
        <v>20200601</v>
      </c>
      <c r="EG59" s="2">
        <v>20200901</v>
      </c>
      <c r="EI59" s="2">
        <v>20200930</v>
      </c>
      <c r="EK59" s="70" t="s">
        <v>250</v>
      </c>
      <c r="EL59" s="68" t="s">
        <v>225</v>
      </c>
      <c r="EM59" s="3" t="s">
        <v>251</v>
      </c>
      <c r="EN59" s="2" t="s">
        <v>252</v>
      </c>
      <c r="EO59" s="3" t="s">
        <v>253</v>
      </c>
      <c r="EP59" s="2" t="s">
        <v>229</v>
      </c>
      <c r="EQ59" s="2" t="s">
        <v>230</v>
      </c>
      <c r="ER59" s="2">
        <v>6</v>
      </c>
      <c r="ES59" s="3" t="s">
        <v>231</v>
      </c>
      <c r="ET59" s="2">
        <v>80002760835</v>
      </c>
      <c r="EU59" s="3" t="s">
        <v>232</v>
      </c>
      <c r="EV59" s="2" t="s">
        <v>233</v>
      </c>
      <c r="EW59" s="2" t="s">
        <v>234</v>
      </c>
      <c r="EX59" s="2">
        <v>1</v>
      </c>
      <c r="EY59" s="2">
        <v>80002760835</v>
      </c>
      <c r="EZ59" s="2" t="s">
        <v>232</v>
      </c>
      <c r="FA59" s="2" t="s">
        <v>233</v>
      </c>
      <c r="FB59" s="2" t="s">
        <v>234</v>
      </c>
      <c r="FC59" s="2">
        <v>1</v>
      </c>
      <c r="FD59" s="2">
        <v>80002760835</v>
      </c>
      <c r="FE59" s="2" t="s">
        <v>232</v>
      </c>
      <c r="FF59" s="2" t="s">
        <v>233</v>
      </c>
      <c r="FG59" s="2" t="s">
        <v>234</v>
      </c>
      <c r="FH59" s="2">
        <v>1</v>
      </c>
      <c r="FI59" s="2" t="s">
        <v>201</v>
      </c>
      <c r="FJ59" s="2" t="s">
        <v>201</v>
      </c>
      <c r="FK59" s="2" t="s">
        <v>201</v>
      </c>
      <c r="FL59" s="2" t="s">
        <v>201</v>
      </c>
      <c r="FN59" s="2">
        <v>1</v>
      </c>
      <c r="FO59" s="2">
        <v>114</v>
      </c>
      <c r="FP59" s="2" t="s">
        <v>235</v>
      </c>
      <c r="FQ59" s="2" t="s">
        <v>236</v>
      </c>
      <c r="FR59" s="2" t="s">
        <v>254</v>
      </c>
      <c r="FS59" s="2">
        <v>0</v>
      </c>
      <c r="FT59" s="2" t="s">
        <v>201</v>
      </c>
      <c r="FU59" s="2" t="s">
        <v>201</v>
      </c>
      <c r="FV59" s="2" t="s">
        <v>201</v>
      </c>
      <c r="FY59" s="2" t="s">
        <v>201</v>
      </c>
      <c r="FZ59" s="2" t="s">
        <v>201</v>
      </c>
      <c r="GA59" s="2" t="s">
        <v>201</v>
      </c>
      <c r="GD59" s="2" t="s">
        <v>201</v>
      </c>
      <c r="GE59" s="2" t="s">
        <v>201</v>
      </c>
      <c r="GF59" s="2" t="s">
        <v>201</v>
      </c>
      <c r="GJ59" s="2">
        <v>0</v>
      </c>
      <c r="GK59" s="2">
        <v>0</v>
      </c>
      <c r="GL59" s="2">
        <v>20201231</v>
      </c>
    </row>
    <row r="60" spans="1:194" ht="90" x14ac:dyDescent="0.25">
      <c r="A60" s="1" t="s">
        <v>641</v>
      </c>
      <c r="B60" s="2" t="s">
        <v>642</v>
      </c>
      <c r="C60" s="102" t="s">
        <v>643</v>
      </c>
      <c r="D60" s="3" t="s">
        <v>644</v>
      </c>
      <c r="E60" s="2" t="s">
        <v>645</v>
      </c>
      <c r="F60" s="2">
        <v>2</v>
      </c>
      <c r="G60" s="2" t="s">
        <v>199</v>
      </c>
      <c r="H60" s="2">
        <v>7</v>
      </c>
      <c r="I60" s="3" t="s">
        <v>200</v>
      </c>
      <c r="J60" s="3" t="s">
        <v>201</v>
      </c>
      <c r="K60" s="3" t="s">
        <v>201</v>
      </c>
      <c r="L60" s="3" t="s">
        <v>202</v>
      </c>
      <c r="M60" s="3" t="s">
        <v>203</v>
      </c>
      <c r="N60" s="3" t="s">
        <v>201</v>
      </c>
      <c r="O60" s="3" t="s">
        <v>204</v>
      </c>
      <c r="P60" s="3" t="s">
        <v>205</v>
      </c>
      <c r="Q60" s="3" t="s">
        <v>201</v>
      </c>
      <c r="R60" s="3" t="s">
        <v>201</v>
      </c>
      <c r="S60" s="3" t="s">
        <v>201</v>
      </c>
      <c r="T60" s="3" t="s">
        <v>201</v>
      </c>
      <c r="U60" s="3" t="s">
        <v>201</v>
      </c>
      <c r="V60" s="3" t="s">
        <v>201</v>
      </c>
      <c r="W60" s="3" t="s">
        <v>206</v>
      </c>
      <c r="X60" s="3" t="s">
        <v>207</v>
      </c>
      <c r="Y60" s="3">
        <v>4</v>
      </c>
      <c r="Z60" s="3" t="s">
        <v>598</v>
      </c>
      <c r="AA60" s="3">
        <v>3</v>
      </c>
      <c r="AB60" s="3" t="s">
        <v>599</v>
      </c>
      <c r="AC60" s="3" t="s">
        <v>210</v>
      </c>
      <c r="AD60" s="3" t="s">
        <v>211</v>
      </c>
      <c r="AE60" s="3" t="s">
        <v>212</v>
      </c>
      <c r="AF60" s="3">
        <v>3</v>
      </c>
      <c r="AG60" s="3" t="s">
        <v>213</v>
      </c>
      <c r="AH60" s="3">
        <v>7</v>
      </c>
      <c r="AI60" s="3" t="s">
        <v>214</v>
      </c>
      <c r="AJ60" s="2">
        <v>1</v>
      </c>
      <c r="AK60" s="2" t="s">
        <v>215</v>
      </c>
      <c r="AL60" s="2">
        <v>1</v>
      </c>
      <c r="AM60" s="2" t="s">
        <v>216</v>
      </c>
      <c r="AN60" s="2">
        <v>13</v>
      </c>
      <c r="AO60" s="2" t="s">
        <v>217</v>
      </c>
      <c r="AP60" s="2" t="s">
        <v>201</v>
      </c>
      <c r="AQ60" s="2" t="s">
        <v>201</v>
      </c>
      <c r="AR60" s="2" t="s">
        <v>218</v>
      </c>
      <c r="AS60" s="2" t="s">
        <v>219</v>
      </c>
      <c r="AT60" s="2">
        <v>19</v>
      </c>
      <c r="AU60" s="2" t="s">
        <v>220</v>
      </c>
      <c r="AV60" s="2">
        <v>19083</v>
      </c>
      <c r="AW60" s="2" t="s">
        <v>221</v>
      </c>
      <c r="AX60" s="2">
        <v>19083016</v>
      </c>
      <c r="AY60" s="2" t="s">
        <v>325</v>
      </c>
      <c r="AZ60" s="2">
        <v>1919</v>
      </c>
      <c r="BA60" s="2" t="s">
        <v>261</v>
      </c>
      <c r="BI60" s="2">
        <v>10000000</v>
      </c>
      <c r="BJ60" s="2">
        <v>0</v>
      </c>
      <c r="BU60" s="2">
        <v>10000000</v>
      </c>
      <c r="BV60" s="2">
        <v>0</v>
      </c>
      <c r="BW60" s="2">
        <v>0</v>
      </c>
      <c r="CE60" s="2">
        <v>10000000</v>
      </c>
      <c r="CF60" s="2">
        <v>0</v>
      </c>
      <c r="CP60" s="4">
        <v>10000000</v>
      </c>
      <c r="CQ60" s="66"/>
      <c r="CT60" s="66"/>
      <c r="CW60" s="4">
        <v>0</v>
      </c>
      <c r="CZ60" s="2">
        <v>0</v>
      </c>
      <c r="DA60" s="2">
        <v>0</v>
      </c>
      <c r="DB60" s="2">
        <v>20170530</v>
      </c>
      <c r="DC60" s="2">
        <v>20221101</v>
      </c>
      <c r="DE60" s="2">
        <v>20170706</v>
      </c>
      <c r="DF60" s="2">
        <v>20170706</v>
      </c>
      <c r="DG60" s="2">
        <v>20171204</v>
      </c>
      <c r="DH60" s="2">
        <v>20171204</v>
      </c>
      <c r="DI60" s="2">
        <v>20170706</v>
      </c>
      <c r="DJ60" s="2">
        <v>20170706</v>
      </c>
      <c r="DK60" s="2">
        <v>20171204</v>
      </c>
      <c r="DL60" s="2">
        <v>20171204</v>
      </c>
      <c r="DM60" s="2">
        <v>20200301</v>
      </c>
      <c r="DO60" s="2">
        <v>20200430</v>
      </c>
      <c r="DQ60" s="2">
        <v>20200530</v>
      </c>
      <c r="DS60" s="2">
        <v>20200730</v>
      </c>
      <c r="DY60" s="2">
        <v>20200801</v>
      </c>
      <c r="EA60" s="2">
        <v>20230501</v>
      </c>
      <c r="EC60" s="2">
        <v>20201101</v>
      </c>
      <c r="EE60" s="2">
        <v>20221101</v>
      </c>
      <c r="EG60" s="2">
        <v>20221102</v>
      </c>
      <c r="EI60" s="2">
        <v>20230301</v>
      </c>
      <c r="EK60" s="70" t="s">
        <v>250</v>
      </c>
      <c r="EL60" s="68" t="s">
        <v>225</v>
      </c>
      <c r="EM60" s="3" t="s">
        <v>445</v>
      </c>
      <c r="EN60" s="2" t="s">
        <v>446</v>
      </c>
      <c r="EO60" s="3" t="s">
        <v>447</v>
      </c>
      <c r="EP60" s="2" t="s">
        <v>229</v>
      </c>
      <c r="EQ60" s="2" t="s">
        <v>230</v>
      </c>
      <c r="ER60" s="2">
        <v>6</v>
      </c>
      <c r="ES60" s="3" t="s">
        <v>231</v>
      </c>
      <c r="ET60" s="2">
        <v>80002760835</v>
      </c>
      <c r="EU60" s="3" t="s">
        <v>232</v>
      </c>
      <c r="EV60" s="2" t="s">
        <v>233</v>
      </c>
      <c r="EW60" s="2" t="s">
        <v>234</v>
      </c>
      <c r="EX60" s="2">
        <v>1</v>
      </c>
      <c r="EY60" s="2">
        <v>80002760835</v>
      </c>
      <c r="EZ60" s="2" t="s">
        <v>232</v>
      </c>
      <c r="FA60" s="2" t="s">
        <v>233</v>
      </c>
      <c r="FB60" s="2" t="s">
        <v>234</v>
      </c>
      <c r="FC60" s="2">
        <v>1</v>
      </c>
      <c r="FD60" s="2">
        <v>80002760835</v>
      </c>
      <c r="FE60" s="2" t="s">
        <v>232</v>
      </c>
      <c r="FF60" s="2" t="s">
        <v>233</v>
      </c>
      <c r="FG60" s="2" t="s">
        <v>234</v>
      </c>
      <c r="FH60" s="2">
        <v>1</v>
      </c>
      <c r="FI60" s="2">
        <v>80002760835</v>
      </c>
      <c r="FJ60" s="2" t="s">
        <v>232</v>
      </c>
      <c r="FK60" s="2" t="s">
        <v>233</v>
      </c>
      <c r="FL60" s="2" t="s">
        <v>234</v>
      </c>
      <c r="FM60" s="2">
        <v>1</v>
      </c>
      <c r="FN60" s="2">
        <v>1</v>
      </c>
      <c r="FO60" s="2">
        <v>114</v>
      </c>
      <c r="FP60" s="2" t="s">
        <v>235</v>
      </c>
      <c r="FQ60" s="2" t="s">
        <v>236</v>
      </c>
      <c r="FR60" s="2">
        <v>31</v>
      </c>
      <c r="FS60" s="2">
        <v>0</v>
      </c>
      <c r="FT60" s="2" t="s">
        <v>201</v>
      </c>
      <c r="FU60" s="2" t="s">
        <v>201</v>
      </c>
      <c r="FV60" s="2" t="s">
        <v>201</v>
      </c>
      <c r="FY60" s="2" t="s">
        <v>201</v>
      </c>
      <c r="FZ60" s="2" t="s">
        <v>201</v>
      </c>
      <c r="GA60" s="2" t="s">
        <v>201</v>
      </c>
      <c r="GD60" s="2" t="s">
        <v>201</v>
      </c>
      <c r="GE60" s="2" t="s">
        <v>201</v>
      </c>
      <c r="GF60" s="2" t="s">
        <v>201</v>
      </c>
      <c r="GJ60" s="2">
        <v>0</v>
      </c>
      <c r="GK60" s="2">
        <v>0</v>
      </c>
      <c r="GL60" s="2">
        <v>20201231</v>
      </c>
    </row>
    <row r="61" spans="1:194" ht="90" x14ac:dyDescent="0.25">
      <c r="A61" s="1" t="s">
        <v>646</v>
      </c>
      <c r="B61" s="2" t="s">
        <v>647</v>
      </c>
      <c r="C61" s="102" t="s">
        <v>648</v>
      </c>
      <c r="D61" s="3" t="s">
        <v>649</v>
      </c>
      <c r="E61" s="2" t="s">
        <v>650</v>
      </c>
      <c r="F61" s="2">
        <v>2</v>
      </c>
      <c r="G61" s="2" t="s">
        <v>199</v>
      </c>
      <c r="H61" s="2">
        <v>3</v>
      </c>
      <c r="I61" s="3" t="s">
        <v>651</v>
      </c>
      <c r="J61" s="3" t="s">
        <v>201</v>
      </c>
      <c r="K61" s="3" t="s">
        <v>201</v>
      </c>
      <c r="L61" s="3" t="s">
        <v>202</v>
      </c>
      <c r="M61" s="3" t="s">
        <v>203</v>
      </c>
      <c r="N61" s="3" t="s">
        <v>201</v>
      </c>
      <c r="O61" s="3" t="s">
        <v>204</v>
      </c>
      <c r="P61" s="3" t="s">
        <v>205</v>
      </c>
      <c r="Q61" s="3" t="s">
        <v>201</v>
      </c>
      <c r="R61" s="3" t="s">
        <v>201</v>
      </c>
      <c r="S61" s="3" t="s">
        <v>201</v>
      </c>
      <c r="T61" s="3" t="s">
        <v>201</v>
      </c>
      <c r="U61" s="3" t="s">
        <v>201</v>
      </c>
      <c r="V61" s="3" t="s">
        <v>201</v>
      </c>
      <c r="W61" s="3" t="s">
        <v>206</v>
      </c>
      <c r="X61" s="3" t="s">
        <v>207</v>
      </c>
      <c r="Y61" s="3">
        <v>1</v>
      </c>
      <c r="Z61" s="3" t="s">
        <v>208</v>
      </c>
      <c r="AA61" s="3">
        <v>1</v>
      </c>
      <c r="AB61" s="3" t="s">
        <v>209</v>
      </c>
      <c r="AC61" s="3" t="s">
        <v>210</v>
      </c>
      <c r="AD61" s="3" t="s">
        <v>211</v>
      </c>
      <c r="AE61" s="3" t="s">
        <v>212</v>
      </c>
      <c r="AF61" s="3">
        <v>3</v>
      </c>
      <c r="AG61" s="3" t="s">
        <v>213</v>
      </c>
      <c r="AH61" s="3">
        <v>3</v>
      </c>
      <c r="AI61" s="3" t="s">
        <v>652</v>
      </c>
      <c r="AJ61" s="2">
        <v>6</v>
      </c>
      <c r="AK61" s="2" t="s">
        <v>653</v>
      </c>
      <c r="AL61" s="2">
        <v>39</v>
      </c>
      <c r="AM61" s="2" t="s">
        <v>654</v>
      </c>
      <c r="AN61" s="2">
        <v>999</v>
      </c>
      <c r="AO61" s="2" t="s">
        <v>655</v>
      </c>
      <c r="AP61" s="2" t="s">
        <v>201</v>
      </c>
      <c r="AQ61" s="2" t="s">
        <v>201</v>
      </c>
      <c r="AR61" s="2" t="s">
        <v>218</v>
      </c>
      <c r="AS61" s="2" t="s">
        <v>219</v>
      </c>
      <c r="AT61" s="2">
        <v>19</v>
      </c>
      <c r="AU61" s="2" t="s">
        <v>220</v>
      </c>
      <c r="AV61" s="2">
        <v>19083</v>
      </c>
      <c r="AW61" s="2" t="s">
        <v>221</v>
      </c>
      <c r="AX61" s="2" t="s">
        <v>656</v>
      </c>
      <c r="AY61" s="2" t="s">
        <v>657</v>
      </c>
      <c r="AZ61" s="2">
        <v>0</v>
      </c>
      <c r="BA61" s="2" t="s">
        <v>281</v>
      </c>
      <c r="BI61" s="2">
        <v>2600000</v>
      </c>
      <c r="BJ61" s="2">
        <v>0</v>
      </c>
      <c r="BU61" s="2">
        <v>2600000</v>
      </c>
      <c r="BV61" s="2">
        <v>0</v>
      </c>
      <c r="BW61" s="2">
        <v>0</v>
      </c>
      <c r="CE61" s="2">
        <v>2600000</v>
      </c>
      <c r="CF61" s="2">
        <v>0</v>
      </c>
      <c r="CP61" s="4">
        <v>2600000</v>
      </c>
      <c r="CQ61" s="66">
        <v>571433.07999999996</v>
      </c>
      <c r="CR61" s="4">
        <v>571433.07999999996</v>
      </c>
      <c r="CT61" s="66">
        <v>363758.38</v>
      </c>
      <c r="CU61" s="4">
        <v>363758.38</v>
      </c>
      <c r="CV61" s="4">
        <v>0</v>
      </c>
      <c r="CW61" s="4">
        <v>0</v>
      </c>
      <c r="CZ61" s="2">
        <v>363758.38</v>
      </c>
      <c r="DA61" s="2">
        <v>0</v>
      </c>
      <c r="DB61" s="2">
        <v>20111013</v>
      </c>
      <c r="DC61" s="2">
        <v>20210630</v>
      </c>
      <c r="DD61" s="2">
        <v>20160915</v>
      </c>
      <c r="DE61" s="2">
        <v>20111122</v>
      </c>
      <c r="DF61" s="2">
        <v>20111122</v>
      </c>
      <c r="DG61" s="2">
        <v>20111207</v>
      </c>
      <c r="DH61" s="2">
        <v>20111202</v>
      </c>
      <c r="DI61" s="2">
        <v>20111122</v>
      </c>
      <c r="DJ61" s="2">
        <v>20111122</v>
      </c>
      <c r="DK61" s="2">
        <v>20111207</v>
      </c>
      <c r="DL61" s="2">
        <v>20111202</v>
      </c>
      <c r="DM61" s="2">
        <v>20111122</v>
      </c>
      <c r="DN61" s="2">
        <v>20111122</v>
      </c>
      <c r="DO61" s="2">
        <v>20111207</v>
      </c>
      <c r="DP61" s="2">
        <v>20111202</v>
      </c>
      <c r="DQ61" s="2">
        <v>20170511</v>
      </c>
      <c r="DR61" s="2">
        <v>20170511</v>
      </c>
      <c r="DS61" s="2">
        <v>20170710</v>
      </c>
      <c r="DT61" s="2">
        <v>20200609</v>
      </c>
      <c r="DV61" s="2">
        <v>20190808</v>
      </c>
      <c r="DX61" s="2">
        <v>20200213</v>
      </c>
      <c r="DY61" s="2">
        <v>20200316</v>
      </c>
      <c r="DZ61" s="2">
        <v>20200213</v>
      </c>
      <c r="EA61" s="2">
        <v>20200415</v>
      </c>
      <c r="EB61" s="2">
        <v>20200429</v>
      </c>
      <c r="EC61" s="2">
        <v>20201015</v>
      </c>
      <c r="ED61" s="2">
        <v>20200918</v>
      </c>
      <c r="EE61" s="2">
        <v>20210630</v>
      </c>
      <c r="EG61" s="2">
        <v>20210701</v>
      </c>
      <c r="EI61" s="2">
        <v>20210730</v>
      </c>
      <c r="EK61" s="70" t="s">
        <v>225</v>
      </c>
      <c r="EL61" s="68" t="s">
        <v>225</v>
      </c>
      <c r="EM61" s="3" t="s">
        <v>226</v>
      </c>
      <c r="EN61" s="2" t="s">
        <v>227</v>
      </c>
      <c r="EO61" s="3" t="s">
        <v>228</v>
      </c>
      <c r="EP61" s="2" t="s">
        <v>229</v>
      </c>
      <c r="EQ61" s="2" t="s">
        <v>230</v>
      </c>
      <c r="ER61" s="2">
        <v>6</v>
      </c>
      <c r="ES61" s="3" t="s">
        <v>231</v>
      </c>
      <c r="ET61" s="2" t="s">
        <v>658</v>
      </c>
      <c r="EU61" s="3" t="s">
        <v>659</v>
      </c>
      <c r="EV61" s="2" t="s">
        <v>660</v>
      </c>
      <c r="EW61" s="2" t="s">
        <v>661</v>
      </c>
      <c r="EX61" s="2">
        <v>2</v>
      </c>
      <c r="EY61" s="2">
        <v>80002760835</v>
      </c>
      <c r="EZ61" s="2" t="s">
        <v>232</v>
      </c>
      <c r="FA61" s="2" t="s">
        <v>233</v>
      </c>
      <c r="FB61" s="2" t="s">
        <v>234</v>
      </c>
      <c r="FC61" s="2">
        <v>1</v>
      </c>
      <c r="FD61" s="2" t="s">
        <v>658</v>
      </c>
      <c r="FE61" s="2" t="s">
        <v>659</v>
      </c>
      <c r="FF61" s="2" t="s">
        <v>660</v>
      </c>
      <c r="FG61" s="2" t="s">
        <v>661</v>
      </c>
      <c r="FH61" s="2">
        <v>2</v>
      </c>
      <c r="FI61" s="2" t="s">
        <v>658</v>
      </c>
      <c r="FJ61" s="2" t="s">
        <v>659</v>
      </c>
      <c r="FK61" s="2" t="s">
        <v>660</v>
      </c>
      <c r="FL61" s="2" t="s">
        <v>661</v>
      </c>
      <c r="FM61" s="2">
        <v>2</v>
      </c>
      <c r="FN61" s="2">
        <v>1</v>
      </c>
      <c r="FO61" s="2">
        <v>114</v>
      </c>
      <c r="FP61" s="2" t="s">
        <v>235</v>
      </c>
      <c r="FQ61" s="2" t="s">
        <v>236</v>
      </c>
      <c r="FR61" s="2" t="s">
        <v>662</v>
      </c>
      <c r="FS61" s="2">
        <v>0</v>
      </c>
      <c r="FT61" s="2" t="s">
        <v>201</v>
      </c>
      <c r="FU61" s="2" t="s">
        <v>201</v>
      </c>
      <c r="FV61" s="2" t="s">
        <v>201</v>
      </c>
      <c r="FY61" s="2" t="s">
        <v>201</v>
      </c>
      <c r="FZ61" s="2" t="s">
        <v>201</v>
      </c>
      <c r="GA61" s="2" t="s">
        <v>201</v>
      </c>
      <c r="GD61" s="2" t="s">
        <v>201</v>
      </c>
      <c r="GE61" s="2" t="s">
        <v>201</v>
      </c>
      <c r="GF61" s="2" t="s">
        <v>201</v>
      </c>
      <c r="GJ61" s="2">
        <v>0</v>
      </c>
      <c r="GK61" s="2">
        <v>0</v>
      </c>
      <c r="GL61" s="2">
        <v>20201231</v>
      </c>
    </row>
    <row r="62" spans="1:194" ht="90" x14ac:dyDescent="0.25">
      <c r="A62" s="1" t="s">
        <v>663</v>
      </c>
      <c r="B62" s="2" t="s">
        <v>664</v>
      </c>
      <c r="C62" s="102" t="s">
        <v>665</v>
      </c>
      <c r="D62" s="3" t="s">
        <v>665</v>
      </c>
      <c r="E62" s="2" t="s">
        <v>666</v>
      </c>
      <c r="F62" s="2">
        <v>2</v>
      </c>
      <c r="G62" s="2" t="s">
        <v>199</v>
      </c>
      <c r="H62" s="2">
        <v>9</v>
      </c>
      <c r="I62" s="3" t="s">
        <v>597</v>
      </c>
      <c r="J62" s="3" t="s">
        <v>201</v>
      </c>
      <c r="K62" s="3" t="s">
        <v>201</v>
      </c>
      <c r="L62" s="3" t="s">
        <v>202</v>
      </c>
      <c r="M62" s="3" t="s">
        <v>203</v>
      </c>
      <c r="N62" s="3" t="s">
        <v>201</v>
      </c>
      <c r="O62" s="3" t="s">
        <v>204</v>
      </c>
      <c r="P62" s="3" t="s">
        <v>205</v>
      </c>
      <c r="Q62" s="3" t="s">
        <v>201</v>
      </c>
      <c r="R62" s="3" t="s">
        <v>201</v>
      </c>
      <c r="S62" s="3" t="s">
        <v>201</v>
      </c>
      <c r="T62" s="3" t="s">
        <v>201</v>
      </c>
      <c r="U62" s="3" t="s">
        <v>201</v>
      </c>
      <c r="V62" s="3" t="s">
        <v>201</v>
      </c>
      <c r="W62" s="3" t="s">
        <v>206</v>
      </c>
      <c r="X62" s="3" t="s">
        <v>207</v>
      </c>
      <c r="Y62" s="3">
        <v>4</v>
      </c>
      <c r="Z62" s="3" t="s">
        <v>598</v>
      </c>
      <c r="AA62" s="3">
        <v>1</v>
      </c>
      <c r="AB62" s="3" t="s">
        <v>613</v>
      </c>
      <c r="AC62" s="3" t="s">
        <v>210</v>
      </c>
      <c r="AD62" s="3" t="s">
        <v>211</v>
      </c>
      <c r="AE62" s="3" t="s">
        <v>212</v>
      </c>
      <c r="AF62" s="3">
        <v>3</v>
      </c>
      <c r="AG62" s="3" t="s">
        <v>213</v>
      </c>
      <c r="AH62" s="3">
        <v>1</v>
      </c>
      <c r="AI62" s="3" t="s">
        <v>347</v>
      </c>
      <c r="AJ62" s="2">
        <v>5</v>
      </c>
      <c r="AK62" s="2" t="s">
        <v>491</v>
      </c>
      <c r="AL62" s="2">
        <v>99</v>
      </c>
      <c r="AM62" s="2" t="s">
        <v>601</v>
      </c>
      <c r="AN62" s="2">
        <v>999</v>
      </c>
      <c r="AO62" s="2" t="s">
        <v>602</v>
      </c>
      <c r="AP62" s="2" t="s">
        <v>201</v>
      </c>
      <c r="AQ62" s="2" t="s">
        <v>201</v>
      </c>
      <c r="AR62" s="2" t="s">
        <v>218</v>
      </c>
      <c r="AS62" s="2" t="s">
        <v>219</v>
      </c>
      <c r="AT62" s="2">
        <v>19</v>
      </c>
      <c r="AU62" s="2" t="s">
        <v>220</v>
      </c>
      <c r="AV62" s="2">
        <v>19083</v>
      </c>
      <c r="AW62" s="2" t="s">
        <v>221</v>
      </c>
      <c r="AX62" s="2">
        <v>19083010</v>
      </c>
      <c r="AY62" s="2" t="s">
        <v>667</v>
      </c>
      <c r="AZ62" s="2">
        <v>1921</v>
      </c>
      <c r="BA62" s="2" t="s">
        <v>550</v>
      </c>
      <c r="BI62" s="2">
        <v>873000</v>
      </c>
      <c r="BJ62" s="2">
        <v>0</v>
      </c>
      <c r="BU62" s="2">
        <v>873000</v>
      </c>
      <c r="BV62" s="2">
        <v>0</v>
      </c>
      <c r="BW62" s="2">
        <v>0</v>
      </c>
      <c r="CE62" s="2">
        <v>873000</v>
      </c>
      <c r="CF62" s="2">
        <v>0</v>
      </c>
      <c r="CP62" s="4">
        <v>873000</v>
      </c>
      <c r="CQ62" s="66">
        <v>489305.88</v>
      </c>
      <c r="CR62" s="4">
        <v>489305.88</v>
      </c>
      <c r="CT62" s="66">
        <v>173550.83</v>
      </c>
      <c r="CU62" s="4">
        <v>173550.83</v>
      </c>
      <c r="CV62" s="4">
        <v>0</v>
      </c>
      <c r="CW62" s="4">
        <v>244261.59</v>
      </c>
      <c r="CZ62" s="2">
        <v>173550.83</v>
      </c>
      <c r="DA62" s="2">
        <v>0</v>
      </c>
      <c r="DB62" s="2">
        <v>20160523</v>
      </c>
      <c r="DC62" s="2">
        <v>20191231</v>
      </c>
      <c r="DE62" s="2">
        <v>20160523</v>
      </c>
      <c r="DF62" s="2">
        <v>20160523</v>
      </c>
      <c r="DG62" s="2">
        <v>20160526</v>
      </c>
      <c r="DH62" s="2">
        <v>20160526</v>
      </c>
      <c r="DI62" s="2">
        <v>20160523</v>
      </c>
      <c r="DJ62" s="2">
        <v>20160523</v>
      </c>
      <c r="DK62" s="2">
        <v>20160526</v>
      </c>
      <c r="DL62" s="2">
        <v>20160526</v>
      </c>
      <c r="DM62" s="2">
        <v>20160523</v>
      </c>
      <c r="DN62" s="2">
        <v>20160523</v>
      </c>
      <c r="DO62" s="2">
        <v>20160526</v>
      </c>
      <c r="DP62" s="2">
        <v>20160526</v>
      </c>
      <c r="DQ62" s="2">
        <v>20160523</v>
      </c>
      <c r="DR62" s="2">
        <v>20171201</v>
      </c>
      <c r="DS62" s="2">
        <v>20160526</v>
      </c>
      <c r="DT62" s="2">
        <v>20171201</v>
      </c>
      <c r="DV62" s="2">
        <v>20180126</v>
      </c>
      <c r="DX62" s="2">
        <v>20190107</v>
      </c>
      <c r="DY62" s="2">
        <v>20180915</v>
      </c>
      <c r="DZ62" s="2">
        <v>20190109</v>
      </c>
      <c r="EA62" s="2">
        <v>20181020</v>
      </c>
      <c r="EB62" s="2">
        <v>20190510</v>
      </c>
      <c r="EC62" s="2">
        <v>20180102</v>
      </c>
      <c r="ED62" s="2">
        <v>20190620</v>
      </c>
      <c r="EE62" s="2">
        <v>20180930</v>
      </c>
      <c r="EG62" s="2">
        <v>20200701</v>
      </c>
      <c r="EI62" s="2">
        <v>20200930</v>
      </c>
      <c r="EK62" s="70" t="s">
        <v>225</v>
      </c>
      <c r="EL62" s="68" t="s">
        <v>225</v>
      </c>
      <c r="EM62" s="3" t="s">
        <v>226</v>
      </c>
      <c r="EN62" s="2" t="s">
        <v>227</v>
      </c>
      <c r="EO62" s="3" t="s">
        <v>228</v>
      </c>
      <c r="EP62" s="2" t="s">
        <v>229</v>
      </c>
      <c r="EQ62" s="2" t="s">
        <v>230</v>
      </c>
      <c r="ER62" s="2">
        <v>6</v>
      </c>
      <c r="ES62" s="3" t="s">
        <v>231</v>
      </c>
      <c r="ET62" s="2">
        <v>461850836</v>
      </c>
      <c r="EU62" s="3" t="s">
        <v>668</v>
      </c>
      <c r="EV62" s="2" t="s">
        <v>435</v>
      </c>
      <c r="EW62" s="2" t="s">
        <v>436</v>
      </c>
      <c r="EX62" s="2">
        <v>1</v>
      </c>
      <c r="EY62" s="2">
        <v>80002760835</v>
      </c>
      <c r="EZ62" s="2" t="s">
        <v>232</v>
      </c>
      <c r="FA62" s="2" t="s">
        <v>233</v>
      </c>
      <c r="FB62" s="2" t="s">
        <v>234</v>
      </c>
      <c r="FC62" s="2">
        <v>1</v>
      </c>
      <c r="FD62" s="2">
        <v>461850836</v>
      </c>
      <c r="FE62" s="2" t="s">
        <v>668</v>
      </c>
      <c r="FF62" s="2" t="s">
        <v>435</v>
      </c>
      <c r="FG62" s="2" t="s">
        <v>436</v>
      </c>
      <c r="FH62" s="2">
        <v>1</v>
      </c>
      <c r="FI62" s="2">
        <v>461850836</v>
      </c>
      <c r="FJ62" s="2" t="s">
        <v>668</v>
      </c>
      <c r="FK62" s="2" t="s">
        <v>435</v>
      </c>
      <c r="FL62" s="2" t="s">
        <v>436</v>
      </c>
      <c r="FM62" s="2">
        <v>1</v>
      </c>
      <c r="FN62" s="2">
        <v>1</v>
      </c>
      <c r="FO62" s="2">
        <v>138</v>
      </c>
      <c r="FP62" s="2" t="s">
        <v>669</v>
      </c>
      <c r="FQ62" s="2" t="s">
        <v>495</v>
      </c>
      <c r="FR62" s="2">
        <v>5000</v>
      </c>
      <c r="FS62" s="2">
        <v>5000</v>
      </c>
      <c r="FT62" s="2" t="s">
        <v>201</v>
      </c>
      <c r="FU62" s="2" t="s">
        <v>201</v>
      </c>
      <c r="FV62" s="2" t="s">
        <v>201</v>
      </c>
      <c r="FY62" s="2" t="s">
        <v>201</v>
      </c>
      <c r="FZ62" s="2" t="s">
        <v>201</v>
      </c>
      <c r="GA62" s="2" t="s">
        <v>201</v>
      </c>
      <c r="GD62" s="2" t="s">
        <v>201</v>
      </c>
      <c r="GE62" s="2" t="s">
        <v>201</v>
      </c>
      <c r="GF62" s="2" t="s">
        <v>201</v>
      </c>
      <c r="GJ62" s="2">
        <v>0</v>
      </c>
      <c r="GK62" s="2">
        <v>0</v>
      </c>
      <c r="GL62" s="2">
        <v>20201231</v>
      </c>
    </row>
    <row r="63" spans="1:194" ht="105" x14ac:dyDescent="0.25">
      <c r="A63" s="1" t="s">
        <v>670</v>
      </c>
      <c r="B63" s="2" t="s">
        <v>671</v>
      </c>
      <c r="C63" s="102" t="s">
        <v>672</v>
      </c>
      <c r="D63" s="3" t="s">
        <v>672</v>
      </c>
      <c r="E63" s="2" t="s">
        <v>673</v>
      </c>
      <c r="F63" s="2">
        <v>2</v>
      </c>
      <c r="G63" s="2" t="s">
        <v>199</v>
      </c>
      <c r="H63" s="2">
        <v>3</v>
      </c>
      <c r="I63" s="3" t="s">
        <v>651</v>
      </c>
      <c r="J63" s="3" t="s">
        <v>201</v>
      </c>
      <c r="K63" s="3" t="s">
        <v>201</v>
      </c>
      <c r="L63" s="3" t="s">
        <v>202</v>
      </c>
      <c r="M63" s="3" t="s">
        <v>203</v>
      </c>
      <c r="N63" s="3" t="s">
        <v>201</v>
      </c>
      <c r="O63" s="3" t="s">
        <v>204</v>
      </c>
      <c r="P63" s="3" t="s">
        <v>205</v>
      </c>
      <c r="Q63" s="3" t="s">
        <v>201</v>
      </c>
      <c r="R63" s="3" t="s">
        <v>201</v>
      </c>
      <c r="S63" s="3" t="s">
        <v>201</v>
      </c>
      <c r="T63" s="3" t="s">
        <v>201</v>
      </c>
      <c r="U63" s="3" t="s">
        <v>201</v>
      </c>
      <c r="V63" s="3" t="s">
        <v>201</v>
      </c>
      <c r="W63" s="3" t="s">
        <v>206</v>
      </c>
      <c r="X63" s="3" t="s">
        <v>207</v>
      </c>
      <c r="Y63" s="3">
        <v>4</v>
      </c>
      <c r="Z63" s="3" t="s">
        <v>598</v>
      </c>
      <c r="AA63" s="3">
        <v>1</v>
      </c>
      <c r="AB63" s="3" t="s">
        <v>613</v>
      </c>
      <c r="AC63" s="3" t="s">
        <v>210</v>
      </c>
      <c r="AD63" s="3" t="s">
        <v>211</v>
      </c>
      <c r="AE63" s="3" t="s">
        <v>212</v>
      </c>
      <c r="AF63" s="3">
        <v>3</v>
      </c>
      <c r="AG63" s="3" t="s">
        <v>213</v>
      </c>
      <c r="AH63" s="3">
        <v>5</v>
      </c>
      <c r="AI63" s="3" t="s">
        <v>490</v>
      </c>
      <c r="AJ63" s="2">
        <v>6</v>
      </c>
      <c r="AK63" s="2" t="s">
        <v>653</v>
      </c>
      <c r="AL63" s="2">
        <v>41</v>
      </c>
      <c r="AM63" s="2" t="s">
        <v>674</v>
      </c>
      <c r="AN63" s="2">
        <v>999</v>
      </c>
      <c r="AO63" s="2" t="s">
        <v>675</v>
      </c>
      <c r="AP63" s="2" t="s">
        <v>201</v>
      </c>
      <c r="AQ63" s="2" t="s">
        <v>201</v>
      </c>
      <c r="AR63" s="2" t="s">
        <v>218</v>
      </c>
      <c r="AS63" s="2" t="s">
        <v>219</v>
      </c>
      <c r="AT63" s="2">
        <v>19</v>
      </c>
      <c r="AU63" s="2" t="s">
        <v>220</v>
      </c>
      <c r="AV63" s="2">
        <v>19083</v>
      </c>
      <c r="AW63" s="2" t="s">
        <v>221</v>
      </c>
      <c r="AX63" s="2">
        <v>19083020</v>
      </c>
      <c r="AY63" s="2" t="s">
        <v>676</v>
      </c>
      <c r="AZ63" s="2">
        <v>1920</v>
      </c>
      <c r="BA63" s="2" t="s">
        <v>475</v>
      </c>
      <c r="BI63" s="2">
        <v>275480</v>
      </c>
      <c r="BJ63" s="2">
        <v>0</v>
      </c>
      <c r="BU63" s="2">
        <v>275480</v>
      </c>
      <c r="BV63" s="2">
        <v>0</v>
      </c>
      <c r="BW63" s="2">
        <v>0</v>
      </c>
      <c r="CE63" s="2">
        <v>275480</v>
      </c>
      <c r="CF63" s="2">
        <v>0</v>
      </c>
      <c r="CP63" s="4">
        <v>275480</v>
      </c>
      <c r="CQ63" s="66">
        <v>275480</v>
      </c>
      <c r="CR63" s="4">
        <v>275480</v>
      </c>
      <c r="CT63" s="66">
        <v>148984.57999999999</v>
      </c>
      <c r="CU63" s="4">
        <v>148984.57999999999</v>
      </c>
      <c r="CV63" s="4">
        <v>0</v>
      </c>
      <c r="CW63" s="4">
        <v>176532.58</v>
      </c>
      <c r="CZ63" s="2">
        <v>148984.57999999999</v>
      </c>
      <c r="DA63" s="2">
        <v>0</v>
      </c>
      <c r="DB63" s="2">
        <v>20111221</v>
      </c>
      <c r="DC63" s="2">
        <v>20191231</v>
      </c>
      <c r="DE63" s="2">
        <v>20161206</v>
      </c>
      <c r="DF63" s="2">
        <v>20161206</v>
      </c>
      <c r="DG63" s="2">
        <v>20161206</v>
      </c>
      <c r="DH63" s="2">
        <v>20161206</v>
      </c>
      <c r="DI63" s="2">
        <v>20161206</v>
      </c>
      <c r="DJ63" s="2">
        <v>20161206</v>
      </c>
      <c r="DK63" s="2">
        <v>20161206</v>
      </c>
      <c r="DL63" s="2">
        <v>20161206</v>
      </c>
      <c r="DM63" s="2">
        <v>20161206</v>
      </c>
      <c r="DN63" s="2">
        <v>20161206</v>
      </c>
      <c r="DO63" s="2">
        <v>20161206</v>
      </c>
      <c r="DP63" s="2">
        <v>20161206</v>
      </c>
      <c r="DQ63" s="2">
        <v>20161206</v>
      </c>
      <c r="DR63" s="2">
        <v>20161206</v>
      </c>
      <c r="DS63" s="2">
        <v>20161206</v>
      </c>
      <c r="DT63" s="2">
        <v>20161206</v>
      </c>
      <c r="DV63" s="2">
        <v>20181109</v>
      </c>
      <c r="DY63" s="2">
        <v>20180916</v>
      </c>
      <c r="DZ63" s="2">
        <v>20190516</v>
      </c>
      <c r="EA63" s="2">
        <v>20180916</v>
      </c>
      <c r="EB63" s="2">
        <v>20190619</v>
      </c>
      <c r="EC63" s="2">
        <v>20180201</v>
      </c>
      <c r="ED63" s="2">
        <v>20190902</v>
      </c>
      <c r="EE63" s="2">
        <v>20180701</v>
      </c>
      <c r="EG63" s="2">
        <v>20200515</v>
      </c>
      <c r="EI63" s="2">
        <v>20200815</v>
      </c>
      <c r="EK63" s="70" t="s">
        <v>225</v>
      </c>
      <c r="EL63" s="68" t="s">
        <v>225</v>
      </c>
      <c r="EM63" s="3" t="s">
        <v>226</v>
      </c>
      <c r="EN63" s="2" t="s">
        <v>227</v>
      </c>
      <c r="EO63" s="3" t="s">
        <v>228</v>
      </c>
      <c r="EP63" s="2" t="s">
        <v>229</v>
      </c>
      <c r="EQ63" s="2" t="s">
        <v>230</v>
      </c>
      <c r="ER63" s="2">
        <v>6</v>
      </c>
      <c r="ES63" s="3" t="s">
        <v>231</v>
      </c>
      <c r="ET63" s="2">
        <v>292200839</v>
      </c>
      <c r="EU63" s="3" t="s">
        <v>676</v>
      </c>
      <c r="EV63" s="2" t="s">
        <v>435</v>
      </c>
      <c r="EW63" s="2" t="s">
        <v>436</v>
      </c>
      <c r="EX63" s="2">
        <v>1</v>
      </c>
      <c r="EY63" s="2" t="s">
        <v>677</v>
      </c>
      <c r="EZ63" s="2" t="s">
        <v>678</v>
      </c>
      <c r="FA63" s="2" t="s">
        <v>679</v>
      </c>
      <c r="FB63" s="2" t="s">
        <v>680</v>
      </c>
      <c r="FC63" s="2">
        <v>2</v>
      </c>
      <c r="FD63" s="2">
        <v>292200839</v>
      </c>
      <c r="FE63" s="2" t="s">
        <v>676</v>
      </c>
      <c r="FF63" s="2" t="s">
        <v>435</v>
      </c>
      <c r="FG63" s="2" t="s">
        <v>436</v>
      </c>
      <c r="FH63" s="2">
        <v>1</v>
      </c>
      <c r="FI63" s="2">
        <v>292200839</v>
      </c>
      <c r="FJ63" s="2" t="s">
        <v>676</v>
      </c>
      <c r="FK63" s="2" t="s">
        <v>435</v>
      </c>
      <c r="FL63" s="2" t="s">
        <v>436</v>
      </c>
      <c r="FM63" s="2">
        <v>1</v>
      </c>
      <c r="FN63" s="2">
        <v>1</v>
      </c>
      <c r="FO63" s="2">
        <v>139</v>
      </c>
      <c r="FP63" s="2" t="s">
        <v>494</v>
      </c>
      <c r="FQ63" s="2" t="s">
        <v>495</v>
      </c>
      <c r="FR63" s="2">
        <v>150</v>
      </c>
      <c r="FS63" s="2">
        <v>36</v>
      </c>
      <c r="FT63" s="2" t="s">
        <v>201</v>
      </c>
      <c r="FU63" s="2" t="s">
        <v>201</v>
      </c>
      <c r="FV63" s="2" t="s">
        <v>201</v>
      </c>
      <c r="FY63" s="2" t="s">
        <v>201</v>
      </c>
      <c r="FZ63" s="2" t="s">
        <v>201</v>
      </c>
      <c r="GA63" s="2" t="s">
        <v>201</v>
      </c>
      <c r="GD63" s="2" t="s">
        <v>201</v>
      </c>
      <c r="GE63" s="2" t="s">
        <v>201</v>
      </c>
      <c r="GF63" s="2" t="s">
        <v>201</v>
      </c>
      <c r="GJ63" s="2">
        <v>0</v>
      </c>
      <c r="GK63" s="2">
        <v>0</v>
      </c>
      <c r="GL63" s="2">
        <v>20201231</v>
      </c>
    </row>
    <row r="64" spans="1:194" ht="90" x14ac:dyDescent="0.25">
      <c r="A64" s="1" t="s">
        <v>681</v>
      </c>
      <c r="B64" s="2" t="s">
        <v>682</v>
      </c>
      <c r="C64" s="102" t="s">
        <v>683</v>
      </c>
      <c r="D64" s="3" t="s">
        <v>684</v>
      </c>
      <c r="E64" s="2" t="s">
        <v>685</v>
      </c>
      <c r="F64" s="2">
        <v>2</v>
      </c>
      <c r="G64" s="2" t="s">
        <v>199</v>
      </c>
      <c r="H64" s="2">
        <v>7</v>
      </c>
      <c r="I64" s="3" t="s">
        <v>200</v>
      </c>
      <c r="J64" s="3" t="s">
        <v>201</v>
      </c>
      <c r="K64" s="3" t="s">
        <v>201</v>
      </c>
      <c r="L64" s="3" t="s">
        <v>202</v>
      </c>
      <c r="M64" s="3" t="s">
        <v>203</v>
      </c>
      <c r="N64" s="3" t="s">
        <v>201</v>
      </c>
      <c r="O64" s="3" t="s">
        <v>204</v>
      </c>
      <c r="P64" s="3" t="s">
        <v>205</v>
      </c>
      <c r="Q64" s="3" t="s">
        <v>201</v>
      </c>
      <c r="R64" s="3" t="s">
        <v>201</v>
      </c>
      <c r="S64" s="3" t="s">
        <v>201</v>
      </c>
      <c r="T64" s="3" t="s">
        <v>201</v>
      </c>
      <c r="U64" s="3" t="s">
        <v>201</v>
      </c>
      <c r="V64" s="3" t="s">
        <v>201</v>
      </c>
      <c r="W64" s="3" t="s">
        <v>206</v>
      </c>
      <c r="X64" s="3" t="s">
        <v>207</v>
      </c>
      <c r="Y64" s="3">
        <v>1</v>
      </c>
      <c r="Z64" s="3" t="s">
        <v>208</v>
      </c>
      <c r="AA64" s="3">
        <v>1</v>
      </c>
      <c r="AB64" s="3" t="s">
        <v>209</v>
      </c>
      <c r="AC64" s="3" t="s">
        <v>210</v>
      </c>
      <c r="AD64" s="3" t="s">
        <v>211</v>
      </c>
      <c r="AE64" s="3" t="s">
        <v>212</v>
      </c>
      <c r="AF64" s="3">
        <v>3</v>
      </c>
      <c r="AG64" s="3" t="s">
        <v>213</v>
      </c>
      <c r="AH64" s="3">
        <v>1</v>
      </c>
      <c r="AI64" s="3" t="s">
        <v>347</v>
      </c>
      <c r="AJ64" s="2">
        <v>1</v>
      </c>
      <c r="AK64" s="2" t="s">
        <v>215</v>
      </c>
      <c r="AL64" s="2">
        <v>1</v>
      </c>
      <c r="AM64" s="2" t="s">
        <v>216</v>
      </c>
      <c r="AN64" s="2">
        <v>13</v>
      </c>
      <c r="AO64" s="2" t="s">
        <v>217</v>
      </c>
      <c r="AP64" s="2" t="s">
        <v>201</v>
      </c>
      <c r="AQ64" s="2" t="s">
        <v>201</v>
      </c>
      <c r="AR64" s="2" t="s">
        <v>218</v>
      </c>
      <c r="AS64" s="2" t="s">
        <v>219</v>
      </c>
      <c r="AT64" s="2">
        <v>19</v>
      </c>
      <c r="AU64" s="2" t="s">
        <v>220</v>
      </c>
      <c r="AV64" s="2">
        <v>19083</v>
      </c>
      <c r="AW64" s="2" t="s">
        <v>221</v>
      </c>
      <c r="AX64" s="2">
        <v>19083021</v>
      </c>
      <c r="AY64" s="2" t="s">
        <v>686</v>
      </c>
      <c r="AZ64" s="2">
        <v>1930</v>
      </c>
      <c r="BA64" s="2" t="s">
        <v>224</v>
      </c>
      <c r="BI64" s="2">
        <v>13500000</v>
      </c>
      <c r="BJ64" s="2">
        <v>0</v>
      </c>
      <c r="BU64" s="2">
        <v>13500000</v>
      </c>
      <c r="BV64" s="2">
        <v>0</v>
      </c>
      <c r="BW64" s="2">
        <v>0</v>
      </c>
      <c r="CE64" s="2">
        <v>13500000</v>
      </c>
      <c r="CF64" s="2">
        <v>0</v>
      </c>
      <c r="CP64" s="4">
        <v>13500000</v>
      </c>
      <c r="CQ64" s="66"/>
      <c r="CT64" s="66"/>
      <c r="CW64" s="4">
        <v>0</v>
      </c>
      <c r="CZ64" s="2">
        <v>0</v>
      </c>
      <c r="DA64" s="2">
        <v>0</v>
      </c>
      <c r="DB64" s="2">
        <v>20180212</v>
      </c>
      <c r="DC64" s="2">
        <v>20240630</v>
      </c>
      <c r="DE64" s="2">
        <v>20180212</v>
      </c>
      <c r="DF64" s="2">
        <v>20180212</v>
      </c>
      <c r="DG64" s="2">
        <v>20180926</v>
      </c>
      <c r="DH64" s="2">
        <v>20180926</v>
      </c>
      <c r="DI64" s="2">
        <v>20180212</v>
      </c>
      <c r="DJ64" s="2">
        <v>20180212</v>
      </c>
      <c r="DK64" s="2">
        <v>20180926</v>
      </c>
      <c r="DL64" s="2">
        <v>20180926</v>
      </c>
      <c r="DM64" s="2">
        <v>20180212</v>
      </c>
      <c r="DN64" s="2">
        <v>20180212</v>
      </c>
      <c r="DO64" s="2">
        <v>20180926</v>
      </c>
      <c r="DP64" s="2">
        <v>20180926</v>
      </c>
      <c r="DQ64" s="2">
        <v>20200630</v>
      </c>
      <c r="DS64" s="2">
        <v>20201231</v>
      </c>
      <c r="DY64" s="2">
        <v>20210310</v>
      </c>
      <c r="EA64" s="2">
        <v>20210630</v>
      </c>
      <c r="EC64" s="2">
        <v>20210630</v>
      </c>
      <c r="EE64" s="2">
        <v>20240630</v>
      </c>
      <c r="EG64" s="2">
        <v>20240630</v>
      </c>
      <c r="EI64" s="2">
        <v>20240930</v>
      </c>
      <c r="EK64" s="70" t="s">
        <v>250</v>
      </c>
      <c r="EL64" s="68" t="s">
        <v>225</v>
      </c>
      <c r="EM64" s="3" t="s">
        <v>445</v>
      </c>
      <c r="EN64" s="2" t="s">
        <v>687</v>
      </c>
      <c r="EO64" s="3" t="s">
        <v>688</v>
      </c>
      <c r="EP64" s="2" t="s">
        <v>229</v>
      </c>
      <c r="EQ64" s="2" t="s">
        <v>230</v>
      </c>
      <c r="ER64" s="2">
        <v>6</v>
      </c>
      <c r="ES64" s="3" t="s">
        <v>231</v>
      </c>
      <c r="ET64" s="2">
        <v>352170831</v>
      </c>
      <c r="EU64" s="3" t="s">
        <v>689</v>
      </c>
      <c r="EV64" s="2" t="s">
        <v>435</v>
      </c>
      <c r="EW64" s="2" t="s">
        <v>436</v>
      </c>
      <c r="EX64" s="2">
        <v>1</v>
      </c>
      <c r="EY64" s="2">
        <v>80002760835</v>
      </c>
      <c r="EZ64" s="2" t="s">
        <v>232</v>
      </c>
      <c r="FA64" s="2" t="s">
        <v>233</v>
      </c>
      <c r="FB64" s="2" t="s">
        <v>234</v>
      </c>
      <c r="FC64" s="2">
        <v>1</v>
      </c>
      <c r="FD64" s="2">
        <v>352170831</v>
      </c>
      <c r="FE64" s="2" t="s">
        <v>689</v>
      </c>
      <c r="FF64" s="2" t="s">
        <v>435</v>
      </c>
      <c r="FG64" s="2" t="s">
        <v>436</v>
      </c>
      <c r="FH64" s="2">
        <v>1</v>
      </c>
      <c r="FI64" s="2">
        <v>352170831</v>
      </c>
      <c r="FJ64" s="2" t="s">
        <v>689</v>
      </c>
      <c r="FK64" s="2" t="s">
        <v>435</v>
      </c>
      <c r="FL64" s="2" t="s">
        <v>436</v>
      </c>
      <c r="FM64" s="2">
        <v>1</v>
      </c>
      <c r="FN64" s="2">
        <v>1</v>
      </c>
      <c r="FO64" s="2" t="s">
        <v>400</v>
      </c>
      <c r="FP64" s="2" t="s">
        <v>401</v>
      </c>
      <c r="FQ64" s="2" t="s">
        <v>236</v>
      </c>
      <c r="FR64" s="2" t="s">
        <v>389</v>
      </c>
      <c r="FS64" s="2">
        <v>0</v>
      </c>
      <c r="FT64" s="2" t="s">
        <v>201</v>
      </c>
      <c r="FU64" s="2" t="s">
        <v>201</v>
      </c>
      <c r="FV64" s="2" t="s">
        <v>201</v>
      </c>
      <c r="FY64" s="2" t="s">
        <v>201</v>
      </c>
      <c r="FZ64" s="2" t="s">
        <v>201</v>
      </c>
      <c r="GA64" s="2" t="s">
        <v>201</v>
      </c>
      <c r="GD64" s="2" t="s">
        <v>201</v>
      </c>
      <c r="GE64" s="2" t="s">
        <v>201</v>
      </c>
      <c r="GF64" s="2" t="s">
        <v>201</v>
      </c>
      <c r="GJ64" s="2">
        <v>0</v>
      </c>
      <c r="GK64" s="2">
        <v>0</v>
      </c>
      <c r="GL64" s="2">
        <v>20201231</v>
      </c>
    </row>
    <row r="65" spans="1:194" ht="105" x14ac:dyDescent="0.25">
      <c r="A65" s="1" t="s">
        <v>690</v>
      </c>
      <c r="B65" s="2" t="s">
        <v>691</v>
      </c>
      <c r="C65" s="102" t="s">
        <v>692</v>
      </c>
      <c r="D65" s="3" t="s">
        <v>693</v>
      </c>
      <c r="E65" s="2" t="s">
        <v>694</v>
      </c>
      <c r="F65" s="2">
        <v>2</v>
      </c>
      <c r="G65" s="2" t="s">
        <v>199</v>
      </c>
      <c r="H65" s="2">
        <v>9</v>
      </c>
      <c r="I65" s="3" t="s">
        <v>597</v>
      </c>
      <c r="J65" s="3" t="s">
        <v>201</v>
      </c>
      <c r="K65" s="3" t="s">
        <v>201</v>
      </c>
      <c r="L65" s="3" t="s">
        <v>202</v>
      </c>
      <c r="M65" s="3" t="s">
        <v>203</v>
      </c>
      <c r="N65" s="3" t="s">
        <v>201</v>
      </c>
      <c r="O65" s="3" t="s">
        <v>204</v>
      </c>
      <c r="P65" s="3" t="s">
        <v>205</v>
      </c>
      <c r="Q65" s="3" t="s">
        <v>201</v>
      </c>
      <c r="R65" s="3" t="s">
        <v>201</v>
      </c>
      <c r="S65" s="3" t="s">
        <v>201</v>
      </c>
      <c r="T65" s="3" t="s">
        <v>201</v>
      </c>
      <c r="U65" s="3" t="s">
        <v>201</v>
      </c>
      <c r="V65" s="3" t="s">
        <v>201</v>
      </c>
      <c r="W65" s="3" t="s">
        <v>206</v>
      </c>
      <c r="X65" s="3" t="s">
        <v>207</v>
      </c>
      <c r="Y65" s="3">
        <v>4</v>
      </c>
      <c r="Z65" s="3" t="s">
        <v>598</v>
      </c>
      <c r="AA65" s="3">
        <v>2</v>
      </c>
      <c r="AB65" s="3" t="s">
        <v>695</v>
      </c>
      <c r="AC65" s="3" t="s">
        <v>210</v>
      </c>
      <c r="AD65" s="3" t="s">
        <v>211</v>
      </c>
      <c r="AE65" s="3" t="s">
        <v>212</v>
      </c>
      <c r="AF65" s="3">
        <v>3</v>
      </c>
      <c r="AG65" s="3" t="s">
        <v>213</v>
      </c>
      <c r="AH65" s="3">
        <v>4</v>
      </c>
      <c r="AI65" s="3" t="s">
        <v>600</v>
      </c>
      <c r="AJ65" s="2">
        <v>5</v>
      </c>
      <c r="AK65" s="2" t="s">
        <v>491</v>
      </c>
      <c r="AL65" s="2">
        <v>99</v>
      </c>
      <c r="AM65" s="2" t="s">
        <v>601</v>
      </c>
      <c r="AN65" s="2">
        <v>999</v>
      </c>
      <c r="AO65" s="2" t="s">
        <v>602</v>
      </c>
      <c r="AP65" s="2" t="s">
        <v>201</v>
      </c>
      <c r="AQ65" s="2" t="s">
        <v>201</v>
      </c>
      <c r="AR65" s="2" t="s">
        <v>218</v>
      </c>
      <c r="AS65" s="2" t="s">
        <v>219</v>
      </c>
      <c r="AT65" s="2">
        <v>19</v>
      </c>
      <c r="AU65" s="2" t="s">
        <v>220</v>
      </c>
      <c r="AV65" s="2">
        <v>19083</v>
      </c>
      <c r="AW65" s="2" t="s">
        <v>221</v>
      </c>
      <c r="AX65" s="2">
        <v>19083048</v>
      </c>
      <c r="AY65" s="2" t="s">
        <v>221</v>
      </c>
      <c r="AZ65" s="2">
        <v>1925</v>
      </c>
      <c r="BA65" s="2" t="s">
        <v>221</v>
      </c>
      <c r="BI65" s="2">
        <v>1000000</v>
      </c>
      <c r="BJ65" s="2">
        <v>0</v>
      </c>
      <c r="BU65" s="2">
        <v>1000000</v>
      </c>
      <c r="BV65" s="2">
        <v>0</v>
      </c>
      <c r="BW65" s="2">
        <v>0</v>
      </c>
      <c r="CE65" s="2">
        <v>1000000</v>
      </c>
      <c r="CF65" s="2">
        <v>0</v>
      </c>
      <c r="CP65" s="4">
        <v>1000000</v>
      </c>
      <c r="CQ65" s="66">
        <v>144732.01999999999</v>
      </c>
      <c r="CR65" s="4">
        <v>144732.01999999999</v>
      </c>
      <c r="CT65" s="66"/>
      <c r="CW65" s="4">
        <v>0</v>
      </c>
      <c r="CZ65" s="2">
        <v>0</v>
      </c>
      <c r="DA65" s="2">
        <v>0</v>
      </c>
      <c r="DB65" s="2">
        <v>20170701</v>
      </c>
      <c r="DC65" s="2">
        <v>20221231</v>
      </c>
      <c r="DD65" s="2">
        <v>20191231</v>
      </c>
      <c r="DE65" s="2">
        <v>20200101</v>
      </c>
      <c r="DF65" s="2">
        <v>20200101</v>
      </c>
      <c r="DG65" s="2">
        <v>20200130</v>
      </c>
      <c r="DH65" s="2">
        <v>20200130</v>
      </c>
      <c r="DI65" s="2">
        <v>20200101</v>
      </c>
      <c r="DJ65" s="2">
        <v>20200101</v>
      </c>
      <c r="DK65" s="2">
        <v>20200130</v>
      </c>
      <c r="DL65" s="2">
        <v>20200130</v>
      </c>
      <c r="DM65" s="2">
        <v>20200322</v>
      </c>
      <c r="DN65" s="2">
        <v>20201214</v>
      </c>
      <c r="DO65" s="2">
        <v>20200930</v>
      </c>
      <c r="DQ65" s="2">
        <v>20200322</v>
      </c>
      <c r="DR65" s="2">
        <v>20201214</v>
      </c>
      <c r="DS65" s="2">
        <v>20200930</v>
      </c>
      <c r="DV65" s="2">
        <v>20200320</v>
      </c>
      <c r="DX65" s="2">
        <v>20201214</v>
      </c>
      <c r="DY65" s="2">
        <v>20210601</v>
      </c>
      <c r="EA65" s="2">
        <v>20210831</v>
      </c>
      <c r="EC65" s="2">
        <v>20210901</v>
      </c>
      <c r="EE65" s="2">
        <v>20221231</v>
      </c>
      <c r="EG65" s="2">
        <v>20230101</v>
      </c>
      <c r="EI65" s="2">
        <v>20230330</v>
      </c>
      <c r="EK65" s="70" t="s">
        <v>250</v>
      </c>
      <c r="EL65" s="68" t="s">
        <v>225</v>
      </c>
      <c r="EM65" s="3" t="s">
        <v>251</v>
      </c>
      <c r="EN65" s="2" t="s">
        <v>295</v>
      </c>
      <c r="EO65" s="3" t="s">
        <v>296</v>
      </c>
      <c r="EP65" s="2" t="s">
        <v>229</v>
      </c>
      <c r="EQ65" s="2" t="s">
        <v>230</v>
      </c>
      <c r="ER65" s="2">
        <v>6</v>
      </c>
      <c r="ES65" s="3" t="s">
        <v>231</v>
      </c>
      <c r="ET65" s="2">
        <v>80270838</v>
      </c>
      <c r="EU65" s="3" t="s">
        <v>696</v>
      </c>
      <c r="EV65" s="2" t="s">
        <v>435</v>
      </c>
      <c r="EW65" s="2" t="s">
        <v>436</v>
      </c>
      <c r="EX65" s="2">
        <v>1</v>
      </c>
      <c r="EY65" s="2">
        <v>80002760835</v>
      </c>
      <c r="EZ65" s="2" t="s">
        <v>232</v>
      </c>
      <c r="FA65" s="2" t="s">
        <v>233</v>
      </c>
      <c r="FB65" s="2" t="s">
        <v>234</v>
      </c>
      <c r="FC65" s="2">
        <v>1</v>
      </c>
      <c r="FD65" s="2">
        <v>80270838</v>
      </c>
      <c r="FE65" s="2" t="s">
        <v>696</v>
      </c>
      <c r="FF65" s="2" t="s">
        <v>435</v>
      </c>
      <c r="FG65" s="2" t="s">
        <v>436</v>
      </c>
      <c r="FH65" s="2">
        <v>1</v>
      </c>
      <c r="FI65" s="2">
        <v>80270838</v>
      </c>
      <c r="FJ65" s="2" t="s">
        <v>696</v>
      </c>
      <c r="FK65" s="2" t="s">
        <v>435</v>
      </c>
      <c r="FL65" s="2" t="s">
        <v>436</v>
      </c>
      <c r="FM65" s="2">
        <v>1</v>
      </c>
      <c r="FN65" s="2">
        <v>1</v>
      </c>
      <c r="FO65" s="2">
        <v>139</v>
      </c>
      <c r="FP65" s="2" t="s">
        <v>494</v>
      </c>
      <c r="FQ65" s="2" t="s">
        <v>495</v>
      </c>
      <c r="FR65" s="2">
        <v>950</v>
      </c>
      <c r="FS65" s="2">
        <v>0</v>
      </c>
      <c r="FT65" s="2" t="s">
        <v>201</v>
      </c>
      <c r="FU65" s="2" t="s">
        <v>201</v>
      </c>
      <c r="FV65" s="2" t="s">
        <v>201</v>
      </c>
      <c r="FY65" s="2" t="s">
        <v>201</v>
      </c>
      <c r="FZ65" s="2" t="s">
        <v>201</v>
      </c>
      <c r="GA65" s="2" t="s">
        <v>201</v>
      </c>
      <c r="GD65" s="2" t="s">
        <v>201</v>
      </c>
      <c r="GE65" s="2" t="s">
        <v>201</v>
      </c>
      <c r="GF65" s="2" t="s">
        <v>201</v>
      </c>
      <c r="GJ65" s="2">
        <v>0</v>
      </c>
      <c r="GK65" s="2">
        <v>0</v>
      </c>
      <c r="GL65" s="2">
        <v>20201231</v>
      </c>
    </row>
    <row r="66" spans="1:194" ht="90" x14ac:dyDescent="0.25">
      <c r="A66" s="1" t="s">
        <v>697</v>
      </c>
      <c r="B66" s="2" t="s">
        <v>698</v>
      </c>
      <c r="C66" s="102" t="s">
        <v>699</v>
      </c>
      <c r="D66" s="3" t="s">
        <v>700</v>
      </c>
      <c r="E66" s="2" t="s">
        <v>701</v>
      </c>
      <c r="F66" s="2">
        <v>2</v>
      </c>
      <c r="G66" s="2" t="s">
        <v>199</v>
      </c>
      <c r="H66" s="2">
        <v>8</v>
      </c>
      <c r="I66" s="3" t="s">
        <v>702</v>
      </c>
      <c r="J66" s="3" t="s">
        <v>201</v>
      </c>
      <c r="K66" s="3" t="s">
        <v>201</v>
      </c>
      <c r="L66" s="3" t="s">
        <v>202</v>
      </c>
      <c r="M66" s="3" t="s">
        <v>203</v>
      </c>
      <c r="N66" s="3" t="s">
        <v>201</v>
      </c>
      <c r="O66" s="3" t="s">
        <v>204</v>
      </c>
      <c r="P66" s="3" t="s">
        <v>205</v>
      </c>
      <c r="Q66" s="3" t="s">
        <v>201</v>
      </c>
      <c r="R66" s="3" t="s">
        <v>201</v>
      </c>
      <c r="S66" s="3" t="s">
        <v>201</v>
      </c>
      <c r="T66" s="3" t="s">
        <v>201</v>
      </c>
      <c r="U66" s="3" t="s">
        <v>201</v>
      </c>
      <c r="V66" s="3" t="s">
        <v>201</v>
      </c>
      <c r="W66" s="3" t="s">
        <v>206</v>
      </c>
      <c r="X66" s="3" t="s">
        <v>207</v>
      </c>
      <c r="Y66" s="3">
        <v>1</v>
      </c>
      <c r="Z66" s="3" t="s">
        <v>208</v>
      </c>
      <c r="AA66" s="3">
        <v>8</v>
      </c>
      <c r="AB66" s="3" t="s">
        <v>489</v>
      </c>
      <c r="AC66" s="3" t="s">
        <v>210</v>
      </c>
      <c r="AD66" s="3" t="s">
        <v>211</v>
      </c>
      <c r="AE66" s="3" t="s">
        <v>212</v>
      </c>
      <c r="AF66" s="3">
        <v>3</v>
      </c>
      <c r="AG66" s="3" t="s">
        <v>213</v>
      </c>
      <c r="AH66" s="3">
        <v>4</v>
      </c>
      <c r="AI66" s="3" t="s">
        <v>600</v>
      </c>
      <c r="AJ66" s="2">
        <v>11</v>
      </c>
      <c r="AK66" s="2" t="s">
        <v>703</v>
      </c>
      <c r="AL66" s="2">
        <v>70</v>
      </c>
      <c r="AM66" s="2" t="s">
        <v>704</v>
      </c>
      <c r="AN66" s="2">
        <v>1</v>
      </c>
      <c r="AO66" s="2" t="s">
        <v>705</v>
      </c>
      <c r="AP66" s="2" t="s">
        <v>201</v>
      </c>
      <c r="AQ66" s="2" t="s">
        <v>201</v>
      </c>
      <c r="AR66" s="2" t="s">
        <v>218</v>
      </c>
      <c r="AS66" s="2" t="s">
        <v>219</v>
      </c>
      <c r="AT66" s="2">
        <v>19</v>
      </c>
      <c r="AU66" s="2" t="s">
        <v>220</v>
      </c>
      <c r="AV66" s="2">
        <v>19083</v>
      </c>
      <c r="AW66" s="2" t="s">
        <v>221</v>
      </c>
      <c r="AX66" s="2">
        <v>19083048</v>
      </c>
      <c r="AY66" s="2" t="s">
        <v>221</v>
      </c>
      <c r="AZ66" s="2">
        <v>1925</v>
      </c>
      <c r="BA66" s="2" t="s">
        <v>221</v>
      </c>
      <c r="BI66" s="2">
        <v>1420800</v>
      </c>
      <c r="BJ66" s="2">
        <v>0</v>
      </c>
      <c r="BU66" s="2">
        <v>1420800</v>
      </c>
      <c r="BV66" s="2">
        <v>0</v>
      </c>
      <c r="BW66" s="2">
        <v>0</v>
      </c>
      <c r="CE66" s="2">
        <v>1420800</v>
      </c>
      <c r="CF66" s="2">
        <v>0</v>
      </c>
      <c r="CP66" s="4">
        <v>1420800</v>
      </c>
      <c r="CQ66" s="66">
        <v>655200</v>
      </c>
      <c r="CR66" s="4">
        <v>655200</v>
      </c>
      <c r="CT66" s="66">
        <v>466111.4</v>
      </c>
      <c r="CU66" s="4">
        <v>466111.4</v>
      </c>
      <c r="CV66" s="4">
        <v>0</v>
      </c>
      <c r="CW66" s="4">
        <v>56596.45</v>
      </c>
      <c r="CZ66" s="2">
        <v>466111.4</v>
      </c>
      <c r="DA66" s="2">
        <v>0</v>
      </c>
      <c r="DB66" s="2">
        <v>20070516</v>
      </c>
      <c r="DC66" s="2">
        <v>20210125</v>
      </c>
      <c r="DE66" s="2">
        <v>20070228</v>
      </c>
      <c r="DF66" s="2">
        <v>20070516</v>
      </c>
      <c r="DG66" s="2">
        <v>20070928</v>
      </c>
      <c r="DH66" s="2">
        <v>20071211</v>
      </c>
      <c r="DI66" s="2">
        <v>20070228</v>
      </c>
      <c r="DJ66" s="2">
        <v>20070516</v>
      </c>
      <c r="DK66" s="2">
        <v>20070928</v>
      </c>
      <c r="DL66" s="2">
        <v>20071211</v>
      </c>
      <c r="DM66" s="2">
        <v>20150420</v>
      </c>
      <c r="DN66" s="2">
        <v>20150420</v>
      </c>
      <c r="DO66" s="2">
        <v>20150530</v>
      </c>
      <c r="DP66" s="2">
        <v>20160630</v>
      </c>
      <c r="DQ66" s="2">
        <v>20170925</v>
      </c>
      <c r="DR66" s="2">
        <v>20180528</v>
      </c>
      <c r="DS66" s="2">
        <v>20171225</v>
      </c>
      <c r="DT66" s="2">
        <v>20180819</v>
      </c>
      <c r="DV66" s="2">
        <v>20181019</v>
      </c>
      <c r="DX66" s="2">
        <v>20181019</v>
      </c>
      <c r="DY66" s="2">
        <v>20171230</v>
      </c>
      <c r="EA66" s="2">
        <v>20180130</v>
      </c>
      <c r="EC66" s="2">
        <v>20200415</v>
      </c>
      <c r="ED66" s="2">
        <v>20200528</v>
      </c>
      <c r="EE66" s="2">
        <v>20210125</v>
      </c>
      <c r="EG66" s="2">
        <v>20200725</v>
      </c>
      <c r="EI66" s="2">
        <v>20210925</v>
      </c>
      <c r="EK66" s="70" t="s">
        <v>225</v>
      </c>
      <c r="EL66" s="68" t="s">
        <v>225</v>
      </c>
      <c r="EM66" s="3" t="s">
        <v>226</v>
      </c>
      <c r="EN66" s="2" t="s">
        <v>227</v>
      </c>
      <c r="EO66" s="3" t="s">
        <v>228</v>
      </c>
      <c r="EP66" s="2" t="s">
        <v>229</v>
      </c>
      <c r="EQ66" s="2" t="s">
        <v>230</v>
      </c>
      <c r="ER66" s="2">
        <v>6</v>
      </c>
      <c r="ES66" s="3" t="s">
        <v>231</v>
      </c>
      <c r="ET66" s="2">
        <v>80270838</v>
      </c>
      <c r="EU66" s="3" t="s">
        <v>696</v>
      </c>
      <c r="EV66" s="2" t="s">
        <v>435</v>
      </c>
      <c r="EW66" s="2" t="s">
        <v>436</v>
      </c>
      <c r="EX66" s="2">
        <v>1</v>
      </c>
      <c r="EY66" s="2">
        <v>80002760835</v>
      </c>
      <c r="EZ66" s="2" t="s">
        <v>232</v>
      </c>
      <c r="FA66" s="2" t="s">
        <v>233</v>
      </c>
      <c r="FB66" s="2" t="s">
        <v>234</v>
      </c>
      <c r="FC66" s="2">
        <v>1</v>
      </c>
      <c r="FD66" s="2">
        <v>80270838</v>
      </c>
      <c r="FE66" s="2" t="s">
        <v>696</v>
      </c>
      <c r="FF66" s="2" t="s">
        <v>435</v>
      </c>
      <c r="FG66" s="2" t="s">
        <v>436</v>
      </c>
      <c r="FH66" s="2">
        <v>1</v>
      </c>
      <c r="FI66" s="2">
        <v>80270838</v>
      </c>
      <c r="FJ66" s="2" t="s">
        <v>696</v>
      </c>
      <c r="FK66" s="2" t="s">
        <v>435</v>
      </c>
      <c r="FL66" s="2" t="s">
        <v>436</v>
      </c>
      <c r="FM66" s="2">
        <v>1</v>
      </c>
      <c r="FN66" s="2">
        <v>1</v>
      </c>
      <c r="FO66" s="2">
        <v>316</v>
      </c>
      <c r="FP66" s="2" t="s">
        <v>706</v>
      </c>
      <c r="FQ66" s="2" t="s">
        <v>421</v>
      </c>
      <c r="FR66" s="2">
        <v>1</v>
      </c>
      <c r="FS66" s="2" t="s">
        <v>707</v>
      </c>
      <c r="FT66" s="2" t="s">
        <v>201</v>
      </c>
      <c r="FU66" s="2" t="s">
        <v>201</v>
      </c>
      <c r="FV66" s="2" t="s">
        <v>201</v>
      </c>
      <c r="FY66" s="2" t="s">
        <v>201</v>
      </c>
      <c r="FZ66" s="2" t="s">
        <v>201</v>
      </c>
      <c r="GA66" s="2" t="s">
        <v>201</v>
      </c>
      <c r="GD66" s="2" t="s">
        <v>201</v>
      </c>
      <c r="GE66" s="2" t="s">
        <v>201</v>
      </c>
      <c r="GF66" s="2" t="s">
        <v>201</v>
      </c>
      <c r="GJ66" s="2">
        <v>0</v>
      </c>
      <c r="GK66" s="2">
        <v>0</v>
      </c>
      <c r="GL66" s="2">
        <v>20201231</v>
      </c>
    </row>
    <row r="67" spans="1:194" ht="90" x14ac:dyDescent="0.25">
      <c r="A67" s="1" t="s">
        <v>708</v>
      </c>
      <c r="B67" s="2" t="s">
        <v>709</v>
      </c>
      <c r="C67" s="102" t="s">
        <v>710</v>
      </c>
      <c r="D67" s="3" t="s">
        <v>711</v>
      </c>
      <c r="E67" s="2" t="s">
        <v>712</v>
      </c>
      <c r="F67" s="2">
        <v>2</v>
      </c>
      <c r="G67" s="2" t="s">
        <v>199</v>
      </c>
      <c r="H67" s="2">
        <v>7</v>
      </c>
      <c r="I67" s="3" t="s">
        <v>200</v>
      </c>
      <c r="J67" s="3" t="s">
        <v>201</v>
      </c>
      <c r="K67" s="3" t="s">
        <v>201</v>
      </c>
      <c r="L67" s="3" t="s">
        <v>202</v>
      </c>
      <c r="M67" s="3" t="s">
        <v>203</v>
      </c>
      <c r="N67" s="3" t="s">
        <v>201</v>
      </c>
      <c r="O67" s="3" t="s">
        <v>204</v>
      </c>
      <c r="P67" s="3" t="s">
        <v>205</v>
      </c>
      <c r="Q67" s="3" t="s">
        <v>201</v>
      </c>
      <c r="R67" s="3" t="s">
        <v>201</v>
      </c>
      <c r="S67" s="3" t="s">
        <v>201</v>
      </c>
      <c r="T67" s="3" t="s">
        <v>201</v>
      </c>
      <c r="U67" s="3" t="s">
        <v>201</v>
      </c>
      <c r="V67" s="3" t="s">
        <v>201</v>
      </c>
      <c r="W67" s="3" t="s">
        <v>206</v>
      </c>
      <c r="X67" s="3" t="s">
        <v>207</v>
      </c>
      <c r="Y67" s="3" t="s">
        <v>713</v>
      </c>
      <c r="Z67" s="3" t="s">
        <v>714</v>
      </c>
      <c r="AA67" s="3">
        <v>2</v>
      </c>
      <c r="AB67" s="3" t="s">
        <v>715</v>
      </c>
      <c r="AC67" s="3" t="s">
        <v>210</v>
      </c>
      <c r="AD67" s="3" t="s">
        <v>211</v>
      </c>
      <c r="AE67" s="3" t="s">
        <v>212</v>
      </c>
      <c r="AF67" s="3">
        <v>3</v>
      </c>
      <c r="AG67" s="3" t="s">
        <v>213</v>
      </c>
      <c r="AH67" s="3">
        <v>1</v>
      </c>
      <c r="AI67" s="3" t="s">
        <v>347</v>
      </c>
      <c r="AJ67" s="2">
        <v>1</v>
      </c>
      <c r="AK67" s="2" t="s">
        <v>215</v>
      </c>
      <c r="AL67" s="2">
        <v>6</v>
      </c>
      <c r="AM67" s="2" t="s">
        <v>716</v>
      </c>
      <c r="AN67" s="2">
        <v>35</v>
      </c>
      <c r="AO67" s="2" t="s">
        <v>717</v>
      </c>
      <c r="AP67" s="2" t="s">
        <v>201</v>
      </c>
      <c r="AQ67" s="2" t="s">
        <v>201</v>
      </c>
      <c r="AR67" s="2" t="s">
        <v>218</v>
      </c>
      <c r="AS67" s="2" t="s">
        <v>219</v>
      </c>
      <c r="AT67" s="2">
        <v>19</v>
      </c>
      <c r="AU67" s="2" t="s">
        <v>220</v>
      </c>
      <c r="AV67" s="2">
        <v>19083</v>
      </c>
      <c r="AW67" s="2" t="s">
        <v>221</v>
      </c>
      <c r="AX67" s="2">
        <v>19083048</v>
      </c>
      <c r="AY67" s="2" t="s">
        <v>221</v>
      </c>
      <c r="AZ67" s="2">
        <v>1925</v>
      </c>
      <c r="BA67" s="2" t="s">
        <v>221</v>
      </c>
      <c r="BI67" s="2">
        <v>1531241</v>
      </c>
      <c r="BJ67" s="2">
        <v>0</v>
      </c>
      <c r="BT67" s="2">
        <v>71615999</v>
      </c>
      <c r="BU67" s="2">
        <v>1531241</v>
      </c>
      <c r="BV67" s="2">
        <v>0</v>
      </c>
      <c r="BW67" s="2">
        <v>0</v>
      </c>
      <c r="CE67" s="2">
        <v>1531241</v>
      </c>
      <c r="CF67" s="2">
        <v>0</v>
      </c>
      <c r="CP67" s="4">
        <v>1531241</v>
      </c>
      <c r="CQ67" s="66"/>
      <c r="CT67" s="66"/>
      <c r="CW67" s="4">
        <v>0</v>
      </c>
      <c r="CZ67" s="2">
        <v>0</v>
      </c>
      <c r="DA67" s="2">
        <v>0</v>
      </c>
      <c r="DB67" s="2">
        <v>20101222</v>
      </c>
      <c r="DC67" s="2">
        <v>20250630</v>
      </c>
      <c r="DE67" s="2">
        <v>20101222</v>
      </c>
      <c r="DF67" s="2">
        <v>20101222</v>
      </c>
      <c r="DG67" s="2">
        <v>20120810</v>
      </c>
      <c r="DH67" s="2">
        <v>20120810</v>
      </c>
      <c r="DI67" s="2">
        <v>20200330</v>
      </c>
      <c r="DK67" s="2">
        <v>20210330</v>
      </c>
      <c r="DM67" s="2">
        <v>20211030</v>
      </c>
      <c r="DO67" s="2">
        <v>20220130</v>
      </c>
      <c r="DQ67" s="2">
        <v>20220201</v>
      </c>
      <c r="DS67" s="2">
        <v>20220630</v>
      </c>
      <c r="DY67" s="2">
        <v>20210930</v>
      </c>
      <c r="EA67" s="2">
        <v>20211029</v>
      </c>
      <c r="EC67" s="2">
        <v>20220701</v>
      </c>
      <c r="EE67" s="2">
        <v>20250630</v>
      </c>
      <c r="EG67" s="2">
        <v>20220901</v>
      </c>
      <c r="EI67" s="2">
        <v>20250901</v>
      </c>
      <c r="EK67" s="70" t="s">
        <v>250</v>
      </c>
      <c r="EL67" s="68" t="s">
        <v>225</v>
      </c>
      <c r="EM67" s="3" t="s">
        <v>445</v>
      </c>
      <c r="EN67" s="2" t="s">
        <v>718</v>
      </c>
      <c r="EO67" s="3" t="s">
        <v>719</v>
      </c>
      <c r="EP67" s="2" t="s">
        <v>229</v>
      </c>
      <c r="EQ67" s="2" t="s">
        <v>230</v>
      </c>
      <c r="ER67" s="2">
        <v>6</v>
      </c>
      <c r="ES67" s="3" t="s">
        <v>231</v>
      </c>
      <c r="ET67" s="2">
        <v>80270838</v>
      </c>
      <c r="EU67" s="3" t="s">
        <v>696</v>
      </c>
      <c r="EV67" s="2" t="s">
        <v>435</v>
      </c>
      <c r="EW67" s="2" t="s">
        <v>436</v>
      </c>
      <c r="EX67" s="2">
        <v>1</v>
      </c>
      <c r="EY67" s="2">
        <v>80002760835</v>
      </c>
      <c r="EZ67" s="2" t="s">
        <v>232</v>
      </c>
      <c r="FA67" s="2" t="s">
        <v>233</v>
      </c>
      <c r="FB67" s="2" t="s">
        <v>234</v>
      </c>
      <c r="FC67" s="2">
        <v>1</v>
      </c>
      <c r="FD67" s="2">
        <v>80270838</v>
      </c>
      <c r="FE67" s="2" t="s">
        <v>696</v>
      </c>
      <c r="FF67" s="2" t="s">
        <v>435</v>
      </c>
      <c r="FG67" s="2" t="s">
        <v>436</v>
      </c>
      <c r="FH67" s="2">
        <v>1</v>
      </c>
      <c r="FI67" s="2">
        <v>80270838</v>
      </c>
      <c r="FJ67" s="2" t="s">
        <v>696</v>
      </c>
      <c r="FK67" s="2" t="s">
        <v>435</v>
      </c>
      <c r="FL67" s="2" t="s">
        <v>436</v>
      </c>
      <c r="FM67" s="2">
        <v>1</v>
      </c>
      <c r="FN67" s="2">
        <v>1</v>
      </c>
      <c r="FO67" s="2">
        <v>139</v>
      </c>
      <c r="FP67" s="2" t="s">
        <v>494</v>
      </c>
      <c r="FQ67" s="2" t="s">
        <v>495</v>
      </c>
      <c r="FR67" s="2">
        <v>110850</v>
      </c>
      <c r="FS67" s="2">
        <v>0</v>
      </c>
      <c r="FT67" s="2" t="s">
        <v>201</v>
      </c>
      <c r="FU67" s="2" t="s">
        <v>201</v>
      </c>
      <c r="FV67" s="2" t="s">
        <v>201</v>
      </c>
      <c r="FY67" s="2" t="s">
        <v>201</v>
      </c>
      <c r="FZ67" s="2" t="s">
        <v>201</v>
      </c>
      <c r="GA67" s="2" t="s">
        <v>201</v>
      </c>
      <c r="GD67" s="2" t="s">
        <v>201</v>
      </c>
      <c r="GE67" s="2" t="s">
        <v>201</v>
      </c>
      <c r="GF67" s="2" t="s">
        <v>201</v>
      </c>
      <c r="GJ67" s="2">
        <v>0</v>
      </c>
      <c r="GK67" s="2">
        <v>0</v>
      </c>
      <c r="GL67" s="2">
        <v>20201231</v>
      </c>
    </row>
    <row r="68" spans="1:194" ht="105" x14ac:dyDescent="0.25">
      <c r="A68" s="1" t="s">
        <v>720</v>
      </c>
      <c r="B68" s="2" t="s">
        <v>721</v>
      </c>
      <c r="C68" s="102" t="s">
        <v>722</v>
      </c>
      <c r="D68" s="3" t="s">
        <v>723</v>
      </c>
      <c r="E68" s="2" t="s">
        <v>724</v>
      </c>
      <c r="F68" s="2">
        <v>2</v>
      </c>
      <c r="G68" s="2" t="s">
        <v>199</v>
      </c>
      <c r="H68" s="2">
        <v>6</v>
      </c>
      <c r="I68" s="3" t="s">
        <v>725</v>
      </c>
      <c r="J68" s="3" t="s">
        <v>201</v>
      </c>
      <c r="K68" s="3" t="s">
        <v>201</v>
      </c>
      <c r="L68" s="3" t="s">
        <v>202</v>
      </c>
      <c r="M68" s="3" t="s">
        <v>203</v>
      </c>
      <c r="N68" s="3" t="s">
        <v>201</v>
      </c>
      <c r="O68" s="3" t="s">
        <v>204</v>
      </c>
      <c r="P68" s="3" t="s">
        <v>205</v>
      </c>
      <c r="Q68" s="3" t="s">
        <v>201</v>
      </c>
      <c r="R68" s="3" t="s">
        <v>201</v>
      </c>
      <c r="S68" s="3" t="s">
        <v>201</v>
      </c>
      <c r="T68" s="3" t="s">
        <v>201</v>
      </c>
      <c r="U68" s="3" t="s">
        <v>201</v>
      </c>
      <c r="V68" s="3" t="s">
        <v>201</v>
      </c>
      <c r="W68" s="3" t="s">
        <v>206</v>
      </c>
      <c r="X68" s="3" t="s">
        <v>207</v>
      </c>
      <c r="Y68" s="3">
        <v>4</v>
      </c>
      <c r="Z68" s="3" t="s">
        <v>598</v>
      </c>
      <c r="AA68" s="3">
        <v>2</v>
      </c>
      <c r="AB68" s="3" t="s">
        <v>695</v>
      </c>
      <c r="AC68" s="3" t="s">
        <v>210</v>
      </c>
      <c r="AD68" s="3" t="s">
        <v>211</v>
      </c>
      <c r="AE68" s="3" t="s">
        <v>212</v>
      </c>
      <c r="AF68" s="3">
        <v>3</v>
      </c>
      <c r="AG68" s="3" t="s">
        <v>213</v>
      </c>
      <c r="AH68" s="3">
        <v>5</v>
      </c>
      <c r="AI68" s="3" t="s">
        <v>490</v>
      </c>
      <c r="AJ68" s="2">
        <v>5</v>
      </c>
      <c r="AK68" s="2" t="s">
        <v>491</v>
      </c>
      <c r="AL68" s="2">
        <v>11</v>
      </c>
      <c r="AM68" s="2" t="s">
        <v>726</v>
      </c>
      <c r="AN68" s="2">
        <v>96</v>
      </c>
      <c r="AO68" s="2" t="s">
        <v>727</v>
      </c>
      <c r="AP68" s="2" t="s">
        <v>201</v>
      </c>
      <c r="AQ68" s="2" t="s">
        <v>201</v>
      </c>
      <c r="AR68" s="2" t="s">
        <v>218</v>
      </c>
      <c r="AS68" s="2" t="s">
        <v>219</v>
      </c>
      <c r="AT68" s="2">
        <v>19</v>
      </c>
      <c r="AU68" s="2" t="s">
        <v>220</v>
      </c>
      <c r="AV68" s="2">
        <v>19083</v>
      </c>
      <c r="AW68" s="2" t="s">
        <v>221</v>
      </c>
      <c r="AX68" s="2">
        <v>19083048</v>
      </c>
      <c r="AY68" s="2" t="s">
        <v>221</v>
      </c>
      <c r="AZ68" s="2">
        <v>1925</v>
      </c>
      <c r="BA68" s="2" t="s">
        <v>221</v>
      </c>
      <c r="BI68" s="2">
        <v>450000</v>
      </c>
      <c r="BJ68" s="2">
        <v>0</v>
      </c>
      <c r="BU68" s="2">
        <v>450000</v>
      </c>
      <c r="BV68" s="2">
        <v>0</v>
      </c>
      <c r="BW68" s="2">
        <v>0</v>
      </c>
      <c r="CE68" s="2">
        <v>450000</v>
      </c>
      <c r="CF68" s="2">
        <v>0</v>
      </c>
      <c r="CP68" s="4">
        <v>450000</v>
      </c>
      <c r="CQ68" s="66">
        <v>299850.43</v>
      </c>
      <c r="CR68" s="4">
        <v>299850.43</v>
      </c>
      <c r="CT68" s="66"/>
      <c r="CW68" s="4">
        <v>0</v>
      </c>
      <c r="CZ68" s="2">
        <v>0</v>
      </c>
      <c r="DA68" s="2">
        <v>0</v>
      </c>
      <c r="DB68" s="2">
        <v>20170505</v>
      </c>
      <c r="DC68" s="2">
        <v>20210701</v>
      </c>
      <c r="DE68" s="2">
        <v>20170505</v>
      </c>
      <c r="DF68" s="2">
        <v>20170505</v>
      </c>
      <c r="DG68" s="2">
        <v>20170530</v>
      </c>
      <c r="DH68" s="2">
        <v>20170530</v>
      </c>
      <c r="DI68" s="2">
        <v>20170505</v>
      </c>
      <c r="DJ68" s="2">
        <v>20170505</v>
      </c>
      <c r="DK68" s="2">
        <v>20170530</v>
      </c>
      <c r="DL68" s="2">
        <v>20170530</v>
      </c>
      <c r="DM68" s="2">
        <v>20180228</v>
      </c>
      <c r="DN68" s="2">
        <v>20180228</v>
      </c>
      <c r="DO68" s="2">
        <v>20180228</v>
      </c>
      <c r="DP68" s="2">
        <v>20180828</v>
      </c>
      <c r="DQ68" s="2">
        <v>20180228</v>
      </c>
      <c r="DR68" s="2">
        <v>20180228</v>
      </c>
      <c r="DS68" s="2">
        <v>20180228</v>
      </c>
      <c r="DT68" s="2">
        <v>20180828</v>
      </c>
      <c r="DV68" s="2">
        <v>20191211</v>
      </c>
      <c r="DX68" s="2">
        <v>20200320</v>
      </c>
      <c r="DY68" s="2">
        <v>20200501</v>
      </c>
      <c r="DZ68" s="2">
        <v>20200313</v>
      </c>
      <c r="EA68" s="2">
        <v>20200630</v>
      </c>
      <c r="EB68" s="2">
        <v>20201105</v>
      </c>
      <c r="EC68" s="2">
        <v>20200701</v>
      </c>
      <c r="ED68" s="2">
        <v>20201202</v>
      </c>
      <c r="EE68" s="2">
        <v>20210701</v>
      </c>
      <c r="EG68" s="2">
        <v>20211019</v>
      </c>
      <c r="EI68" s="2">
        <v>20220118</v>
      </c>
      <c r="EK68" s="70" t="s">
        <v>250</v>
      </c>
      <c r="EL68" s="68" t="s">
        <v>225</v>
      </c>
      <c r="EM68" s="3" t="s">
        <v>226</v>
      </c>
      <c r="EN68" s="2" t="s">
        <v>227</v>
      </c>
      <c r="EO68" s="3" t="s">
        <v>228</v>
      </c>
      <c r="EP68" s="2" t="s">
        <v>229</v>
      </c>
      <c r="EQ68" s="2" t="s">
        <v>230</v>
      </c>
      <c r="ER68" s="2">
        <v>6</v>
      </c>
      <c r="ES68" s="3" t="s">
        <v>231</v>
      </c>
      <c r="ET68" s="2">
        <v>80270838</v>
      </c>
      <c r="EU68" s="3" t="s">
        <v>696</v>
      </c>
      <c r="EV68" s="2" t="s">
        <v>435</v>
      </c>
      <c r="EW68" s="2" t="s">
        <v>436</v>
      </c>
      <c r="EX68" s="2">
        <v>1</v>
      </c>
      <c r="EY68" s="2">
        <v>80002760835</v>
      </c>
      <c r="EZ68" s="2" t="s">
        <v>232</v>
      </c>
      <c r="FA68" s="2" t="s">
        <v>233</v>
      </c>
      <c r="FB68" s="2" t="s">
        <v>234</v>
      </c>
      <c r="FC68" s="2">
        <v>1</v>
      </c>
      <c r="FD68" s="2">
        <v>80270838</v>
      </c>
      <c r="FE68" s="2" t="s">
        <v>696</v>
      </c>
      <c r="FF68" s="2" t="s">
        <v>435</v>
      </c>
      <c r="FG68" s="2" t="s">
        <v>436</v>
      </c>
      <c r="FH68" s="2">
        <v>1</v>
      </c>
      <c r="FI68" s="2">
        <v>80270838</v>
      </c>
      <c r="FJ68" s="2" t="s">
        <v>696</v>
      </c>
      <c r="FK68" s="2" t="s">
        <v>435</v>
      </c>
      <c r="FL68" s="2" t="s">
        <v>436</v>
      </c>
      <c r="FM68" s="2">
        <v>1</v>
      </c>
      <c r="FN68" s="2">
        <v>1</v>
      </c>
      <c r="FO68" s="2">
        <v>139</v>
      </c>
      <c r="FP68" s="2" t="s">
        <v>494</v>
      </c>
      <c r="FQ68" s="2" t="s">
        <v>495</v>
      </c>
      <c r="FR68" s="2">
        <v>80</v>
      </c>
      <c r="FS68" s="2">
        <v>0</v>
      </c>
      <c r="FT68" s="2" t="s">
        <v>201</v>
      </c>
      <c r="FU68" s="2" t="s">
        <v>201</v>
      </c>
      <c r="FV68" s="2" t="s">
        <v>201</v>
      </c>
      <c r="FY68" s="2" t="s">
        <v>201</v>
      </c>
      <c r="FZ68" s="2" t="s">
        <v>201</v>
      </c>
      <c r="GA68" s="2" t="s">
        <v>201</v>
      </c>
      <c r="GD68" s="2" t="s">
        <v>201</v>
      </c>
      <c r="GE68" s="2" t="s">
        <v>201</v>
      </c>
      <c r="GF68" s="2" t="s">
        <v>201</v>
      </c>
      <c r="GJ68" s="2">
        <v>0</v>
      </c>
      <c r="GK68" s="2">
        <v>0</v>
      </c>
      <c r="GL68" s="2">
        <v>20201231</v>
      </c>
    </row>
    <row r="69" spans="1:194" ht="90" x14ac:dyDescent="0.25">
      <c r="A69" s="1" t="s">
        <v>728</v>
      </c>
      <c r="B69" s="2" t="s">
        <v>729</v>
      </c>
      <c r="C69" s="102" t="s">
        <v>730</v>
      </c>
      <c r="D69" s="3" t="s">
        <v>731</v>
      </c>
      <c r="E69" s="2" t="s">
        <v>732</v>
      </c>
      <c r="F69" s="2">
        <v>2</v>
      </c>
      <c r="G69" s="2" t="s">
        <v>199</v>
      </c>
      <c r="H69" s="2">
        <v>6</v>
      </c>
      <c r="I69" s="3" t="s">
        <v>725</v>
      </c>
      <c r="J69" s="3" t="s">
        <v>201</v>
      </c>
      <c r="K69" s="3" t="s">
        <v>201</v>
      </c>
      <c r="L69" s="3" t="s">
        <v>202</v>
      </c>
      <c r="M69" s="3" t="s">
        <v>203</v>
      </c>
      <c r="N69" s="3" t="s">
        <v>201</v>
      </c>
      <c r="O69" s="3" t="s">
        <v>204</v>
      </c>
      <c r="P69" s="3" t="s">
        <v>205</v>
      </c>
      <c r="Q69" s="3" t="s">
        <v>201</v>
      </c>
      <c r="R69" s="3" t="s">
        <v>201</v>
      </c>
      <c r="S69" s="3" t="s">
        <v>201</v>
      </c>
      <c r="T69" s="3" t="s">
        <v>201</v>
      </c>
      <c r="U69" s="3" t="s">
        <v>201</v>
      </c>
      <c r="V69" s="3" t="s">
        <v>201</v>
      </c>
      <c r="W69" s="3" t="s">
        <v>206</v>
      </c>
      <c r="X69" s="3" t="s">
        <v>207</v>
      </c>
      <c r="Y69" s="3">
        <v>4</v>
      </c>
      <c r="Z69" s="3" t="s">
        <v>598</v>
      </c>
      <c r="AA69" s="3">
        <v>1</v>
      </c>
      <c r="AB69" s="3" t="s">
        <v>613</v>
      </c>
      <c r="AC69" s="3" t="s">
        <v>210</v>
      </c>
      <c r="AD69" s="3" t="s">
        <v>211</v>
      </c>
      <c r="AE69" s="3" t="s">
        <v>212</v>
      </c>
      <c r="AF69" s="3">
        <v>3</v>
      </c>
      <c r="AG69" s="3" t="s">
        <v>213</v>
      </c>
      <c r="AH69" s="3">
        <v>5</v>
      </c>
      <c r="AI69" s="3" t="s">
        <v>490</v>
      </c>
      <c r="AJ69" s="2">
        <v>5</v>
      </c>
      <c r="AK69" s="2" t="s">
        <v>491</v>
      </c>
      <c r="AL69" s="2">
        <v>11</v>
      </c>
      <c r="AM69" s="2" t="s">
        <v>726</v>
      </c>
      <c r="AN69" s="2">
        <v>97</v>
      </c>
      <c r="AO69" s="2" t="s">
        <v>733</v>
      </c>
      <c r="AP69" s="2" t="s">
        <v>201</v>
      </c>
      <c r="AQ69" s="2" t="s">
        <v>201</v>
      </c>
      <c r="AR69" s="2" t="s">
        <v>218</v>
      </c>
      <c r="AS69" s="2" t="s">
        <v>219</v>
      </c>
      <c r="AT69" s="2">
        <v>19</v>
      </c>
      <c r="AU69" s="2" t="s">
        <v>220</v>
      </c>
      <c r="AV69" s="2">
        <v>19083</v>
      </c>
      <c r="AW69" s="2" t="s">
        <v>221</v>
      </c>
      <c r="AX69" s="2">
        <v>19083048</v>
      </c>
      <c r="AY69" s="2" t="s">
        <v>221</v>
      </c>
      <c r="AZ69" s="2">
        <v>1925</v>
      </c>
      <c r="BA69" s="2" t="s">
        <v>221</v>
      </c>
      <c r="BI69" s="2">
        <v>4650000</v>
      </c>
      <c r="BJ69" s="2">
        <v>0</v>
      </c>
      <c r="BU69" s="2">
        <v>4650000</v>
      </c>
      <c r="BV69" s="2">
        <v>0</v>
      </c>
      <c r="BW69" s="2">
        <v>0</v>
      </c>
      <c r="CE69" s="2">
        <v>4650000</v>
      </c>
      <c r="CF69" s="2">
        <v>0</v>
      </c>
      <c r="CP69" s="4">
        <v>4650000</v>
      </c>
      <c r="CQ69" s="66"/>
      <c r="CT69" s="66"/>
      <c r="CW69" s="4">
        <v>0</v>
      </c>
      <c r="CZ69" s="2">
        <v>0</v>
      </c>
      <c r="DA69" s="2">
        <v>0</v>
      </c>
      <c r="DB69" s="2">
        <v>20170126</v>
      </c>
      <c r="DC69" s="2">
        <v>20191231</v>
      </c>
      <c r="DE69" s="2">
        <v>20170126</v>
      </c>
      <c r="DF69" s="2">
        <v>20170130</v>
      </c>
      <c r="DG69" s="2">
        <v>20170126</v>
      </c>
      <c r="DH69" s="2">
        <v>20170130</v>
      </c>
      <c r="DI69" s="2">
        <v>20170126</v>
      </c>
      <c r="DJ69" s="2">
        <v>20170126</v>
      </c>
      <c r="DK69" s="2">
        <v>20170130</v>
      </c>
      <c r="DL69" s="2">
        <v>20170130</v>
      </c>
      <c r="DM69" s="2">
        <v>20170131</v>
      </c>
      <c r="DO69" s="2">
        <v>20170418</v>
      </c>
      <c r="DQ69" s="2">
        <v>20170426</v>
      </c>
      <c r="DS69" s="2">
        <v>20170531</v>
      </c>
      <c r="DY69" s="2">
        <v>20170601</v>
      </c>
      <c r="EA69" s="2">
        <v>20170901</v>
      </c>
      <c r="EC69" s="2">
        <v>20170904</v>
      </c>
      <c r="EE69" s="2">
        <v>20190904</v>
      </c>
      <c r="EG69" s="2">
        <v>20190915</v>
      </c>
      <c r="EI69" s="2">
        <v>20191015</v>
      </c>
      <c r="EK69" s="70" t="s">
        <v>250</v>
      </c>
      <c r="EL69" s="68" t="s">
        <v>225</v>
      </c>
      <c r="EM69" s="3" t="s">
        <v>445</v>
      </c>
      <c r="EN69" s="2" t="s">
        <v>446</v>
      </c>
      <c r="EO69" s="3" t="s">
        <v>447</v>
      </c>
      <c r="EP69" s="2" t="s">
        <v>229</v>
      </c>
      <c r="EQ69" s="2" t="s">
        <v>230</v>
      </c>
      <c r="ER69" s="2">
        <v>6</v>
      </c>
      <c r="ES69" s="3" t="s">
        <v>231</v>
      </c>
      <c r="ET69" s="2">
        <v>80270838</v>
      </c>
      <c r="EU69" s="3" t="s">
        <v>696</v>
      </c>
      <c r="EV69" s="2" t="s">
        <v>435</v>
      </c>
      <c r="EW69" s="2" t="s">
        <v>436</v>
      </c>
      <c r="EX69" s="2">
        <v>1</v>
      </c>
      <c r="EY69" s="2">
        <v>80002760835</v>
      </c>
      <c r="EZ69" s="2" t="s">
        <v>232</v>
      </c>
      <c r="FA69" s="2" t="s">
        <v>233</v>
      </c>
      <c r="FB69" s="2" t="s">
        <v>234</v>
      </c>
      <c r="FC69" s="2">
        <v>1</v>
      </c>
      <c r="FD69" s="2">
        <v>80270838</v>
      </c>
      <c r="FE69" s="2" t="s">
        <v>696</v>
      </c>
      <c r="FF69" s="2" t="s">
        <v>435</v>
      </c>
      <c r="FG69" s="2" t="s">
        <v>436</v>
      </c>
      <c r="FH69" s="2">
        <v>1</v>
      </c>
      <c r="FI69" s="2">
        <v>80270838</v>
      </c>
      <c r="FJ69" s="2" t="s">
        <v>696</v>
      </c>
      <c r="FK69" s="2" t="s">
        <v>435</v>
      </c>
      <c r="FL69" s="2" t="s">
        <v>436</v>
      </c>
      <c r="FM69" s="2">
        <v>1</v>
      </c>
      <c r="FN69" s="2">
        <v>2</v>
      </c>
      <c r="FO69" s="2">
        <v>316</v>
      </c>
      <c r="FP69" s="2" t="s">
        <v>706</v>
      </c>
      <c r="FQ69" s="2" t="s">
        <v>421</v>
      </c>
      <c r="FR69" s="2">
        <v>240000</v>
      </c>
      <c r="FS69" s="2">
        <v>0</v>
      </c>
      <c r="FT69" s="2">
        <v>798</v>
      </c>
      <c r="FU69" s="2" t="s">
        <v>734</v>
      </c>
      <c r="FV69" s="2" t="s">
        <v>421</v>
      </c>
      <c r="FW69" s="2">
        <v>600</v>
      </c>
      <c r="FX69" s="2">
        <v>20</v>
      </c>
      <c r="FY69" s="2" t="s">
        <v>201</v>
      </c>
      <c r="FZ69" s="2" t="s">
        <v>201</v>
      </c>
      <c r="GA69" s="2" t="s">
        <v>201</v>
      </c>
      <c r="GD69" s="2" t="s">
        <v>201</v>
      </c>
      <c r="GE69" s="2" t="s">
        <v>201</v>
      </c>
      <c r="GF69" s="2" t="s">
        <v>201</v>
      </c>
      <c r="GJ69" s="2">
        <v>0</v>
      </c>
      <c r="GK69" s="2">
        <v>0</v>
      </c>
      <c r="GL69" s="2">
        <v>20201231</v>
      </c>
    </row>
    <row r="70" spans="1:194" ht="105" x14ac:dyDescent="0.25">
      <c r="A70" s="1" t="s">
        <v>735</v>
      </c>
      <c r="B70" s="2" t="s">
        <v>736</v>
      </c>
      <c r="C70" s="102" t="s">
        <v>737</v>
      </c>
      <c r="D70" s="3" t="s">
        <v>737</v>
      </c>
      <c r="E70" s="2" t="s">
        <v>738</v>
      </c>
      <c r="F70" s="2">
        <v>2</v>
      </c>
      <c r="G70" s="2" t="s">
        <v>199</v>
      </c>
      <c r="H70" s="2">
        <v>13</v>
      </c>
      <c r="I70" s="3" t="s">
        <v>412</v>
      </c>
      <c r="J70" s="3" t="s">
        <v>201</v>
      </c>
      <c r="K70" s="3" t="s">
        <v>201</v>
      </c>
      <c r="L70" s="3" t="s">
        <v>202</v>
      </c>
      <c r="M70" s="3" t="s">
        <v>203</v>
      </c>
      <c r="N70" s="3" t="s">
        <v>201</v>
      </c>
      <c r="O70" s="3" t="s">
        <v>204</v>
      </c>
      <c r="P70" s="3" t="s">
        <v>205</v>
      </c>
      <c r="Q70" s="3" t="s">
        <v>201</v>
      </c>
      <c r="R70" s="3" t="s">
        <v>201</v>
      </c>
      <c r="S70" s="3" t="s">
        <v>201</v>
      </c>
      <c r="T70" s="3" t="s">
        <v>201</v>
      </c>
      <c r="U70" s="3" t="s">
        <v>201</v>
      </c>
      <c r="V70" s="3" t="s">
        <v>201</v>
      </c>
      <c r="W70" s="3" t="s">
        <v>206</v>
      </c>
      <c r="X70" s="3" t="s">
        <v>207</v>
      </c>
      <c r="Y70" s="3">
        <v>1</v>
      </c>
      <c r="Z70" s="3" t="s">
        <v>208</v>
      </c>
      <c r="AA70" s="3">
        <v>8</v>
      </c>
      <c r="AB70" s="3" t="s">
        <v>489</v>
      </c>
      <c r="AC70" s="3" t="s">
        <v>210</v>
      </c>
      <c r="AD70" s="3" t="s">
        <v>211</v>
      </c>
      <c r="AE70" s="3" t="s">
        <v>212</v>
      </c>
      <c r="AF70" s="3">
        <v>2</v>
      </c>
      <c r="AG70" s="3" t="s">
        <v>415</v>
      </c>
      <c r="AH70" s="3">
        <v>11</v>
      </c>
      <c r="AI70" s="3" t="s">
        <v>739</v>
      </c>
      <c r="AJ70" s="2">
        <v>10</v>
      </c>
      <c r="AK70" s="2" t="s">
        <v>417</v>
      </c>
      <c r="AL70" s="2">
        <v>41</v>
      </c>
      <c r="AM70" s="2" t="s">
        <v>418</v>
      </c>
      <c r="AN70" s="2">
        <v>411</v>
      </c>
      <c r="AO70" s="2" t="s">
        <v>558</v>
      </c>
      <c r="AP70" s="2" t="s">
        <v>201</v>
      </c>
      <c r="AQ70" s="2" t="s">
        <v>201</v>
      </c>
      <c r="AR70" s="2" t="s">
        <v>218</v>
      </c>
      <c r="AS70" s="2" t="s">
        <v>219</v>
      </c>
      <c r="AT70" s="2">
        <v>19</v>
      </c>
      <c r="AU70" s="2" t="s">
        <v>220</v>
      </c>
      <c r="AV70" s="2">
        <v>19083</v>
      </c>
      <c r="AW70" s="2" t="s">
        <v>221</v>
      </c>
      <c r="AX70" s="2">
        <v>19083048</v>
      </c>
      <c r="AY70" s="2" t="s">
        <v>221</v>
      </c>
      <c r="AZ70" s="2">
        <v>1925</v>
      </c>
      <c r="BA70" s="2" t="s">
        <v>221</v>
      </c>
      <c r="BI70" s="2">
        <v>6108419</v>
      </c>
      <c r="BJ70" s="2">
        <v>0</v>
      </c>
      <c r="BU70" s="2">
        <v>6108419</v>
      </c>
      <c r="BV70" s="2">
        <v>0</v>
      </c>
      <c r="BW70" s="2">
        <v>0</v>
      </c>
      <c r="CE70" s="2">
        <v>6108419</v>
      </c>
      <c r="CF70" s="2">
        <v>0</v>
      </c>
      <c r="CP70" s="4">
        <v>6108419</v>
      </c>
      <c r="CQ70" s="66">
        <v>2483045</v>
      </c>
      <c r="CR70" s="4">
        <v>2483045</v>
      </c>
      <c r="CT70" s="66">
        <v>344311.73</v>
      </c>
      <c r="CU70" s="4">
        <v>344311.73</v>
      </c>
      <c r="CV70" s="4">
        <v>0</v>
      </c>
      <c r="CW70" s="4">
        <v>279677.34999999998</v>
      </c>
      <c r="CZ70" s="2">
        <v>344311.73</v>
      </c>
      <c r="DA70" s="2">
        <v>0</v>
      </c>
      <c r="DB70" s="2">
        <v>20170525</v>
      </c>
      <c r="DC70" s="2">
        <v>20211231</v>
      </c>
      <c r="DV70" s="2">
        <v>20190517</v>
      </c>
      <c r="DY70" s="2">
        <v>20161219</v>
      </c>
      <c r="DZ70" s="2">
        <v>20170525</v>
      </c>
      <c r="EA70" s="2">
        <v>20211231</v>
      </c>
      <c r="EC70" s="2">
        <v>20161219</v>
      </c>
      <c r="EE70" s="2">
        <v>20211231</v>
      </c>
      <c r="EK70" s="70" t="s">
        <v>225</v>
      </c>
      <c r="EL70" s="68" t="s">
        <v>225</v>
      </c>
      <c r="EM70" s="3" t="s">
        <v>251</v>
      </c>
      <c r="EN70" s="2" t="s">
        <v>740</v>
      </c>
      <c r="EO70" s="3" t="s">
        <v>396</v>
      </c>
      <c r="EP70" s="2" t="s">
        <v>229</v>
      </c>
      <c r="EQ70" s="2" t="s">
        <v>230</v>
      </c>
      <c r="ER70" s="2">
        <v>6</v>
      </c>
      <c r="ES70" s="3" t="s">
        <v>231</v>
      </c>
      <c r="ET70" s="2">
        <v>80270838</v>
      </c>
      <c r="EU70" s="3" t="s">
        <v>696</v>
      </c>
      <c r="EV70" s="2" t="s">
        <v>435</v>
      </c>
      <c r="EW70" s="2" t="s">
        <v>436</v>
      </c>
      <c r="EX70" s="2">
        <v>1</v>
      </c>
      <c r="EY70" s="2">
        <v>80002760835</v>
      </c>
      <c r="EZ70" s="2" t="s">
        <v>232</v>
      </c>
      <c r="FA70" s="2" t="s">
        <v>233</v>
      </c>
      <c r="FB70" s="2" t="s">
        <v>234</v>
      </c>
      <c r="FC70" s="2">
        <v>1</v>
      </c>
      <c r="FD70" s="2">
        <v>80270838</v>
      </c>
      <c r="FE70" s="2" t="s">
        <v>696</v>
      </c>
      <c r="FF70" s="2" t="s">
        <v>435</v>
      </c>
      <c r="FG70" s="2" t="s">
        <v>436</v>
      </c>
      <c r="FH70" s="2">
        <v>1</v>
      </c>
      <c r="FI70" s="2">
        <v>80270838</v>
      </c>
      <c r="FJ70" s="2" t="s">
        <v>696</v>
      </c>
      <c r="FK70" s="2" t="s">
        <v>435</v>
      </c>
      <c r="FL70" s="2" t="s">
        <v>436</v>
      </c>
      <c r="FM70" s="2">
        <v>1</v>
      </c>
      <c r="FN70" s="2">
        <v>1</v>
      </c>
      <c r="FO70" s="2">
        <v>914</v>
      </c>
      <c r="FP70" s="2" t="s">
        <v>420</v>
      </c>
      <c r="FQ70" s="2" t="s">
        <v>421</v>
      </c>
      <c r="FR70" s="2">
        <v>6108419</v>
      </c>
      <c r="FS70" s="2" t="s">
        <v>741</v>
      </c>
      <c r="FT70" s="2" t="s">
        <v>201</v>
      </c>
      <c r="FU70" s="2" t="s">
        <v>201</v>
      </c>
      <c r="FV70" s="2" t="s">
        <v>201</v>
      </c>
      <c r="FY70" s="2" t="s">
        <v>201</v>
      </c>
      <c r="FZ70" s="2" t="s">
        <v>201</v>
      </c>
      <c r="GA70" s="2" t="s">
        <v>201</v>
      </c>
      <c r="GD70" s="2" t="s">
        <v>201</v>
      </c>
      <c r="GE70" s="2" t="s">
        <v>201</v>
      </c>
      <c r="GF70" s="2" t="s">
        <v>201</v>
      </c>
      <c r="GJ70" s="2">
        <v>0</v>
      </c>
      <c r="GK70" s="2">
        <v>0</v>
      </c>
      <c r="GL70" s="2">
        <v>20201231</v>
      </c>
    </row>
    <row r="71" spans="1:194" ht="90" x14ac:dyDescent="0.25">
      <c r="A71" s="1" t="s">
        <v>742</v>
      </c>
      <c r="B71" s="2" t="s">
        <v>743</v>
      </c>
      <c r="C71" s="102" t="s">
        <v>744</v>
      </c>
      <c r="D71" s="3" t="s">
        <v>745</v>
      </c>
      <c r="E71" s="2" t="s">
        <v>746</v>
      </c>
      <c r="F71" s="2">
        <v>2</v>
      </c>
      <c r="G71" s="2" t="s">
        <v>199</v>
      </c>
      <c r="H71" s="2">
        <v>11</v>
      </c>
      <c r="I71" s="3" t="s">
        <v>488</v>
      </c>
      <c r="J71" s="3" t="s">
        <v>201</v>
      </c>
      <c r="K71" s="3" t="s">
        <v>201</v>
      </c>
      <c r="L71" s="3" t="s">
        <v>202</v>
      </c>
      <c r="M71" s="3" t="s">
        <v>203</v>
      </c>
      <c r="N71" s="3" t="s">
        <v>201</v>
      </c>
      <c r="O71" s="3" t="s">
        <v>204</v>
      </c>
      <c r="P71" s="3" t="s">
        <v>205</v>
      </c>
      <c r="Q71" s="3" t="s">
        <v>201</v>
      </c>
      <c r="R71" s="3" t="s">
        <v>201</v>
      </c>
      <c r="S71" s="3" t="s">
        <v>201</v>
      </c>
      <c r="T71" s="3" t="s">
        <v>201</v>
      </c>
      <c r="U71" s="3" t="s">
        <v>201</v>
      </c>
      <c r="V71" s="3" t="s">
        <v>201</v>
      </c>
      <c r="W71" s="3" t="s">
        <v>206</v>
      </c>
      <c r="X71" s="3" t="s">
        <v>207</v>
      </c>
      <c r="Y71" s="3">
        <v>5</v>
      </c>
      <c r="Z71" s="3" t="s">
        <v>747</v>
      </c>
      <c r="AA71" s="3">
        <v>2</v>
      </c>
      <c r="AB71" s="3" t="s">
        <v>748</v>
      </c>
      <c r="AC71" s="3" t="s">
        <v>210</v>
      </c>
      <c r="AD71" s="3" t="s">
        <v>211</v>
      </c>
      <c r="AE71" s="3" t="s">
        <v>212</v>
      </c>
      <c r="AF71" s="3">
        <v>3</v>
      </c>
      <c r="AG71" s="3" t="s">
        <v>213</v>
      </c>
      <c r="AH71" s="3">
        <v>1</v>
      </c>
      <c r="AI71" s="3" t="s">
        <v>347</v>
      </c>
      <c r="AJ71" s="2">
        <v>5</v>
      </c>
      <c r="AK71" s="2" t="s">
        <v>491</v>
      </c>
      <c r="AL71" s="2">
        <v>8</v>
      </c>
      <c r="AM71" s="2" t="s">
        <v>492</v>
      </c>
      <c r="AN71" s="2">
        <v>82</v>
      </c>
      <c r="AO71" s="2" t="s">
        <v>749</v>
      </c>
      <c r="AP71" s="2" t="s">
        <v>201</v>
      </c>
      <c r="AQ71" s="2" t="s">
        <v>201</v>
      </c>
      <c r="AR71" s="2" t="s">
        <v>218</v>
      </c>
      <c r="AS71" s="2" t="s">
        <v>219</v>
      </c>
      <c r="AT71" s="2">
        <v>19</v>
      </c>
      <c r="AU71" s="2" t="s">
        <v>220</v>
      </c>
      <c r="AV71" s="2">
        <v>19083</v>
      </c>
      <c r="AW71" s="2" t="s">
        <v>221</v>
      </c>
      <c r="AX71" s="2">
        <v>19083048</v>
      </c>
      <c r="AY71" s="2" t="s">
        <v>221</v>
      </c>
      <c r="AZ71" s="2">
        <v>1925</v>
      </c>
      <c r="BA71" s="2" t="s">
        <v>221</v>
      </c>
      <c r="BI71" s="2">
        <v>1000000</v>
      </c>
      <c r="BJ71" s="2">
        <v>0</v>
      </c>
      <c r="BU71" s="2">
        <v>1000000</v>
      </c>
      <c r="BV71" s="2">
        <v>0</v>
      </c>
      <c r="BW71" s="2">
        <v>0</v>
      </c>
      <c r="CE71" s="2">
        <v>1000000</v>
      </c>
      <c r="CF71" s="2">
        <v>0</v>
      </c>
      <c r="CP71" s="4">
        <v>1000000</v>
      </c>
      <c r="CQ71" s="66"/>
      <c r="CT71" s="66"/>
      <c r="CW71" s="4">
        <v>0</v>
      </c>
      <c r="CZ71" s="2">
        <v>0</v>
      </c>
      <c r="DA71" s="2">
        <v>0</v>
      </c>
      <c r="DB71" s="2">
        <v>20191224</v>
      </c>
      <c r="DC71" s="2">
        <v>20231231</v>
      </c>
      <c r="DE71" s="2">
        <v>20200302</v>
      </c>
      <c r="DF71" s="2">
        <v>20200402</v>
      </c>
      <c r="DG71" s="2">
        <v>20201031</v>
      </c>
      <c r="DH71" s="2">
        <v>20201030</v>
      </c>
      <c r="DI71" s="2">
        <v>20201101</v>
      </c>
      <c r="DK71" s="2">
        <v>20210430</v>
      </c>
      <c r="DM71" s="2">
        <v>20201130</v>
      </c>
      <c r="DO71" s="2">
        <v>20210530</v>
      </c>
      <c r="DQ71" s="2">
        <v>20201130</v>
      </c>
      <c r="DS71" s="2">
        <v>20210530</v>
      </c>
      <c r="DY71" s="2">
        <v>20210801</v>
      </c>
      <c r="EA71" s="2">
        <v>20211030</v>
      </c>
      <c r="EC71" s="2">
        <v>20211101</v>
      </c>
      <c r="EE71" s="2">
        <v>20220730</v>
      </c>
      <c r="EG71" s="2">
        <v>20220801</v>
      </c>
      <c r="EI71" s="2">
        <v>20221030</v>
      </c>
      <c r="EK71" s="70" t="s">
        <v>250</v>
      </c>
      <c r="EL71" s="68" t="s">
        <v>225</v>
      </c>
      <c r="EM71" s="3" t="s">
        <v>445</v>
      </c>
      <c r="EN71" s="2" t="s">
        <v>718</v>
      </c>
      <c r="EO71" s="3" t="s">
        <v>719</v>
      </c>
      <c r="EP71" s="2" t="s">
        <v>229</v>
      </c>
      <c r="EQ71" s="2" t="s">
        <v>230</v>
      </c>
      <c r="ER71" s="2">
        <v>6</v>
      </c>
      <c r="ES71" s="3" t="s">
        <v>231</v>
      </c>
      <c r="ET71" s="2">
        <v>80270838</v>
      </c>
      <c r="EU71" s="3" t="s">
        <v>696</v>
      </c>
      <c r="EV71" s="2" t="s">
        <v>435</v>
      </c>
      <c r="EW71" s="2" t="s">
        <v>436</v>
      </c>
      <c r="EX71" s="2">
        <v>1</v>
      </c>
      <c r="EY71" s="2">
        <v>80002760835</v>
      </c>
      <c r="EZ71" s="2" t="s">
        <v>232</v>
      </c>
      <c r="FA71" s="2" t="s">
        <v>233</v>
      </c>
      <c r="FB71" s="2" t="s">
        <v>234</v>
      </c>
      <c r="FC71" s="2">
        <v>1</v>
      </c>
      <c r="FD71" s="2">
        <v>80270838</v>
      </c>
      <c r="FE71" s="2" t="s">
        <v>696</v>
      </c>
      <c r="FF71" s="2" t="s">
        <v>435</v>
      </c>
      <c r="FG71" s="2" t="s">
        <v>436</v>
      </c>
      <c r="FH71" s="2">
        <v>1</v>
      </c>
      <c r="FI71" s="2">
        <v>80270838</v>
      </c>
      <c r="FJ71" s="2" t="s">
        <v>696</v>
      </c>
      <c r="FK71" s="2" t="s">
        <v>435</v>
      </c>
      <c r="FL71" s="2" t="s">
        <v>436</v>
      </c>
      <c r="FM71" s="2">
        <v>1</v>
      </c>
      <c r="FN71" s="2">
        <v>1</v>
      </c>
      <c r="FO71" s="2">
        <v>135</v>
      </c>
      <c r="FP71" s="2" t="s">
        <v>750</v>
      </c>
      <c r="FQ71" s="2" t="s">
        <v>421</v>
      </c>
      <c r="FR71" s="2">
        <v>72</v>
      </c>
      <c r="FS71" s="2">
        <v>0</v>
      </c>
      <c r="FT71" s="2" t="s">
        <v>201</v>
      </c>
      <c r="FU71" s="2" t="s">
        <v>201</v>
      </c>
      <c r="FV71" s="2" t="s">
        <v>201</v>
      </c>
      <c r="FY71" s="2" t="s">
        <v>201</v>
      </c>
      <c r="FZ71" s="2" t="s">
        <v>201</v>
      </c>
      <c r="GA71" s="2" t="s">
        <v>201</v>
      </c>
      <c r="GD71" s="2" t="s">
        <v>201</v>
      </c>
      <c r="GE71" s="2" t="s">
        <v>201</v>
      </c>
      <c r="GF71" s="2" t="s">
        <v>201</v>
      </c>
      <c r="GJ71" s="2">
        <v>0</v>
      </c>
      <c r="GK71" s="2">
        <v>0</v>
      </c>
      <c r="GL71" s="2">
        <v>20201231</v>
      </c>
    </row>
    <row r="72" spans="1:194" ht="90" x14ac:dyDescent="0.25">
      <c r="A72" s="1" t="s">
        <v>751</v>
      </c>
      <c r="B72" s="2" t="s">
        <v>752</v>
      </c>
      <c r="C72" s="102" t="s">
        <v>753</v>
      </c>
      <c r="D72" s="3" t="s">
        <v>745</v>
      </c>
      <c r="E72" s="2" t="s">
        <v>754</v>
      </c>
      <c r="F72" s="2">
        <v>2</v>
      </c>
      <c r="G72" s="2" t="s">
        <v>199</v>
      </c>
      <c r="H72" s="2">
        <v>11</v>
      </c>
      <c r="I72" s="3" t="s">
        <v>488</v>
      </c>
      <c r="J72" s="3" t="s">
        <v>201</v>
      </c>
      <c r="K72" s="3" t="s">
        <v>201</v>
      </c>
      <c r="L72" s="3" t="s">
        <v>202</v>
      </c>
      <c r="M72" s="3" t="s">
        <v>203</v>
      </c>
      <c r="N72" s="3" t="s">
        <v>201</v>
      </c>
      <c r="O72" s="3" t="s">
        <v>204</v>
      </c>
      <c r="P72" s="3" t="s">
        <v>205</v>
      </c>
      <c r="Q72" s="3" t="s">
        <v>201</v>
      </c>
      <c r="R72" s="3" t="s">
        <v>201</v>
      </c>
      <c r="S72" s="3" t="s">
        <v>201</v>
      </c>
      <c r="T72" s="3" t="s">
        <v>201</v>
      </c>
      <c r="U72" s="3" t="s">
        <v>201</v>
      </c>
      <c r="V72" s="3" t="s">
        <v>201</v>
      </c>
      <c r="W72" s="3" t="s">
        <v>206</v>
      </c>
      <c r="X72" s="3" t="s">
        <v>207</v>
      </c>
      <c r="Y72" s="3">
        <v>5</v>
      </c>
      <c r="Z72" s="3" t="s">
        <v>747</v>
      </c>
      <c r="AA72" s="3">
        <v>2</v>
      </c>
      <c r="AB72" s="3" t="s">
        <v>748</v>
      </c>
      <c r="AC72" s="3" t="s">
        <v>210</v>
      </c>
      <c r="AD72" s="3" t="s">
        <v>211</v>
      </c>
      <c r="AE72" s="3" t="s">
        <v>212</v>
      </c>
      <c r="AF72" s="3">
        <v>3</v>
      </c>
      <c r="AG72" s="3" t="s">
        <v>213</v>
      </c>
      <c r="AH72" s="3">
        <v>1</v>
      </c>
      <c r="AI72" s="3" t="s">
        <v>347</v>
      </c>
      <c r="AJ72" s="2">
        <v>5</v>
      </c>
      <c r="AK72" s="2" t="s">
        <v>491</v>
      </c>
      <c r="AL72" s="2">
        <v>8</v>
      </c>
      <c r="AM72" s="2" t="s">
        <v>492</v>
      </c>
      <c r="AN72" s="2">
        <v>82</v>
      </c>
      <c r="AO72" s="2" t="s">
        <v>749</v>
      </c>
      <c r="AP72" s="2" t="s">
        <v>201</v>
      </c>
      <c r="AQ72" s="2" t="s">
        <v>201</v>
      </c>
      <c r="AR72" s="2" t="s">
        <v>218</v>
      </c>
      <c r="AS72" s="2" t="s">
        <v>219</v>
      </c>
      <c r="AT72" s="2">
        <v>19</v>
      </c>
      <c r="AU72" s="2" t="s">
        <v>220</v>
      </c>
      <c r="AV72" s="2">
        <v>19083</v>
      </c>
      <c r="AW72" s="2" t="s">
        <v>221</v>
      </c>
      <c r="AX72" s="2">
        <v>19083048</v>
      </c>
      <c r="AY72" s="2" t="s">
        <v>221</v>
      </c>
      <c r="AZ72" s="2">
        <v>1925</v>
      </c>
      <c r="BA72" s="2" t="s">
        <v>221</v>
      </c>
      <c r="BI72" s="2">
        <v>800000</v>
      </c>
      <c r="BJ72" s="2">
        <v>0</v>
      </c>
      <c r="BU72" s="2">
        <v>800000</v>
      </c>
      <c r="BV72" s="2">
        <v>0</v>
      </c>
      <c r="BW72" s="2">
        <v>0</v>
      </c>
      <c r="CE72" s="2">
        <v>800000</v>
      </c>
      <c r="CF72" s="2">
        <v>0</v>
      </c>
      <c r="CP72" s="4">
        <v>800000</v>
      </c>
      <c r="CQ72" s="66"/>
      <c r="CT72" s="66"/>
      <c r="CW72" s="4">
        <v>0</v>
      </c>
      <c r="CZ72" s="2">
        <v>0</v>
      </c>
      <c r="DA72" s="2">
        <v>0</v>
      </c>
      <c r="DB72" s="2">
        <v>20191224</v>
      </c>
      <c r="DC72" s="2">
        <v>20231231</v>
      </c>
      <c r="DE72" s="2">
        <v>20200302</v>
      </c>
      <c r="DF72" s="2">
        <v>20200228</v>
      </c>
      <c r="DG72" s="2">
        <v>20200831</v>
      </c>
      <c r="DI72" s="2">
        <v>20200701</v>
      </c>
      <c r="DK72" s="2">
        <v>20201231</v>
      </c>
      <c r="DM72" s="2">
        <v>20200831</v>
      </c>
      <c r="DO72" s="2">
        <v>20201231</v>
      </c>
      <c r="DQ72" s="2">
        <v>20200831</v>
      </c>
      <c r="DS72" s="2">
        <v>20201231</v>
      </c>
      <c r="DY72" s="2">
        <v>20210102</v>
      </c>
      <c r="EA72" s="2">
        <v>20210331</v>
      </c>
      <c r="EC72" s="2">
        <v>20210301</v>
      </c>
      <c r="EE72" s="2">
        <v>20211231</v>
      </c>
      <c r="EG72" s="2">
        <v>20220101</v>
      </c>
      <c r="EI72" s="2">
        <v>20220330</v>
      </c>
      <c r="EK72" s="70" t="s">
        <v>250</v>
      </c>
      <c r="EL72" s="68" t="s">
        <v>225</v>
      </c>
      <c r="EM72" s="3" t="s">
        <v>755</v>
      </c>
      <c r="EN72" s="2" t="s">
        <v>718</v>
      </c>
      <c r="EO72" s="3" t="s">
        <v>719</v>
      </c>
      <c r="EP72" s="2" t="s">
        <v>229</v>
      </c>
      <c r="EQ72" s="2" t="s">
        <v>230</v>
      </c>
      <c r="ER72" s="2">
        <v>6</v>
      </c>
      <c r="ES72" s="3" t="s">
        <v>231</v>
      </c>
      <c r="ET72" s="2">
        <v>80270838</v>
      </c>
      <c r="EU72" s="3" t="s">
        <v>696</v>
      </c>
      <c r="EV72" s="2" t="s">
        <v>435</v>
      </c>
      <c r="EW72" s="2" t="s">
        <v>436</v>
      </c>
      <c r="EX72" s="2">
        <v>1</v>
      </c>
      <c r="EY72" s="2">
        <v>80002760835</v>
      </c>
      <c r="EZ72" s="2" t="s">
        <v>232</v>
      </c>
      <c r="FA72" s="2" t="s">
        <v>233</v>
      </c>
      <c r="FB72" s="2" t="s">
        <v>234</v>
      </c>
      <c r="FC72" s="2">
        <v>1</v>
      </c>
      <c r="FD72" s="2">
        <v>80270838</v>
      </c>
      <c r="FE72" s="2" t="s">
        <v>696</v>
      </c>
      <c r="FF72" s="2" t="s">
        <v>435</v>
      </c>
      <c r="FG72" s="2" t="s">
        <v>436</v>
      </c>
      <c r="FH72" s="2">
        <v>1</v>
      </c>
      <c r="FI72" s="2">
        <v>80270838</v>
      </c>
      <c r="FJ72" s="2" t="s">
        <v>696</v>
      </c>
      <c r="FK72" s="2" t="s">
        <v>435</v>
      </c>
      <c r="FL72" s="2" t="s">
        <v>436</v>
      </c>
      <c r="FM72" s="2">
        <v>1</v>
      </c>
      <c r="FN72" s="2">
        <v>1</v>
      </c>
      <c r="FO72" s="2">
        <v>135</v>
      </c>
      <c r="FP72" s="2" t="s">
        <v>750</v>
      </c>
      <c r="FQ72" s="2" t="s">
        <v>421</v>
      </c>
      <c r="FR72" s="2">
        <v>24</v>
      </c>
      <c r="FS72" s="2">
        <v>0</v>
      </c>
      <c r="FT72" s="2" t="s">
        <v>201</v>
      </c>
      <c r="FU72" s="2" t="s">
        <v>201</v>
      </c>
      <c r="FV72" s="2" t="s">
        <v>201</v>
      </c>
      <c r="FY72" s="2" t="s">
        <v>201</v>
      </c>
      <c r="FZ72" s="2" t="s">
        <v>201</v>
      </c>
      <c r="GA72" s="2" t="s">
        <v>201</v>
      </c>
      <c r="GD72" s="2" t="s">
        <v>201</v>
      </c>
      <c r="GE72" s="2" t="s">
        <v>201</v>
      </c>
      <c r="GF72" s="2" t="s">
        <v>201</v>
      </c>
      <c r="GJ72" s="2">
        <v>0</v>
      </c>
      <c r="GK72" s="2">
        <v>0</v>
      </c>
      <c r="GL72" s="2">
        <v>20201231</v>
      </c>
    </row>
    <row r="73" spans="1:194" ht="120" x14ac:dyDescent="0.25">
      <c r="A73" s="1" t="s">
        <v>756</v>
      </c>
      <c r="B73" s="2" t="s">
        <v>757</v>
      </c>
      <c r="C73" s="102" t="s">
        <v>758</v>
      </c>
      <c r="D73" s="3" t="s">
        <v>759</v>
      </c>
      <c r="E73" s="2" t="s">
        <v>760</v>
      </c>
      <c r="F73" s="2">
        <v>2</v>
      </c>
      <c r="G73" s="2" t="s">
        <v>199</v>
      </c>
      <c r="H73" s="2">
        <v>6</v>
      </c>
      <c r="I73" s="3" t="s">
        <v>725</v>
      </c>
      <c r="J73" s="3" t="s">
        <v>201</v>
      </c>
      <c r="K73" s="3" t="s">
        <v>201</v>
      </c>
      <c r="L73" s="3" t="s">
        <v>202</v>
      </c>
      <c r="M73" s="3" t="s">
        <v>203</v>
      </c>
      <c r="N73" s="3" t="s">
        <v>201</v>
      </c>
      <c r="O73" s="3" t="s">
        <v>204</v>
      </c>
      <c r="P73" s="3" t="s">
        <v>205</v>
      </c>
      <c r="Q73" s="3" t="s">
        <v>201</v>
      </c>
      <c r="R73" s="3" t="s">
        <v>201</v>
      </c>
      <c r="S73" s="3" t="s">
        <v>201</v>
      </c>
      <c r="T73" s="3" t="s">
        <v>201</v>
      </c>
      <c r="U73" s="3" t="s">
        <v>201</v>
      </c>
      <c r="V73" s="3" t="s">
        <v>201</v>
      </c>
      <c r="W73" s="3" t="s">
        <v>206</v>
      </c>
      <c r="X73" s="3" t="s">
        <v>207</v>
      </c>
      <c r="Y73" s="3">
        <v>4</v>
      </c>
      <c r="Z73" s="3" t="s">
        <v>598</v>
      </c>
      <c r="AA73" s="3">
        <v>2</v>
      </c>
      <c r="AB73" s="3" t="s">
        <v>695</v>
      </c>
      <c r="AC73" s="3" t="s">
        <v>210</v>
      </c>
      <c r="AD73" s="3" t="s">
        <v>211</v>
      </c>
      <c r="AE73" s="3" t="s">
        <v>212</v>
      </c>
      <c r="AF73" s="3">
        <v>3</v>
      </c>
      <c r="AG73" s="3" t="s">
        <v>213</v>
      </c>
      <c r="AH73" s="3">
        <v>5</v>
      </c>
      <c r="AI73" s="3" t="s">
        <v>490</v>
      </c>
      <c r="AJ73" s="2">
        <v>5</v>
      </c>
      <c r="AK73" s="2" t="s">
        <v>491</v>
      </c>
      <c r="AL73" s="2">
        <v>11</v>
      </c>
      <c r="AM73" s="2" t="s">
        <v>726</v>
      </c>
      <c r="AN73" s="2">
        <v>93</v>
      </c>
      <c r="AO73" s="2" t="s">
        <v>761</v>
      </c>
      <c r="AP73" s="2" t="s">
        <v>201</v>
      </c>
      <c r="AQ73" s="2" t="s">
        <v>201</v>
      </c>
      <c r="AR73" s="2" t="s">
        <v>218</v>
      </c>
      <c r="AS73" s="2" t="s">
        <v>219</v>
      </c>
      <c r="AT73" s="2">
        <v>19</v>
      </c>
      <c r="AU73" s="2" t="s">
        <v>220</v>
      </c>
      <c r="AV73" s="2">
        <v>19083</v>
      </c>
      <c r="AW73" s="2" t="s">
        <v>221</v>
      </c>
      <c r="AX73" s="2">
        <v>19083030</v>
      </c>
      <c r="AY73" s="2" t="s">
        <v>762</v>
      </c>
      <c r="AZ73" s="2">
        <v>1921</v>
      </c>
      <c r="BA73" s="2" t="s">
        <v>550</v>
      </c>
      <c r="BI73" s="2">
        <v>1065060</v>
      </c>
      <c r="BJ73" s="2">
        <v>0</v>
      </c>
      <c r="BU73" s="2">
        <v>1065060</v>
      </c>
      <c r="BV73" s="2">
        <v>0</v>
      </c>
      <c r="BW73" s="2">
        <v>0</v>
      </c>
      <c r="CE73" s="2">
        <v>1065060</v>
      </c>
      <c r="CF73" s="2">
        <v>0</v>
      </c>
      <c r="CP73" s="4">
        <v>1065060</v>
      </c>
      <c r="CQ73" s="66">
        <v>1065060</v>
      </c>
      <c r="CR73" s="4">
        <v>1065060</v>
      </c>
      <c r="CT73" s="66">
        <v>24480.29</v>
      </c>
      <c r="CU73" s="4">
        <v>24480.29</v>
      </c>
      <c r="CV73" s="4">
        <v>0</v>
      </c>
      <c r="CW73" s="4">
        <v>24480.29</v>
      </c>
      <c r="CZ73" s="2">
        <v>24480.29</v>
      </c>
      <c r="DA73" s="2">
        <v>0</v>
      </c>
      <c r="DB73" s="2">
        <v>20041201</v>
      </c>
      <c r="DC73" s="2">
        <v>20211224</v>
      </c>
      <c r="DE73" s="2">
        <v>20041201</v>
      </c>
      <c r="DF73" s="2">
        <v>20041201</v>
      </c>
      <c r="DG73" s="2">
        <v>20041215</v>
      </c>
      <c r="DH73" s="2">
        <v>20041215</v>
      </c>
      <c r="DI73" s="2">
        <v>20050201</v>
      </c>
      <c r="DJ73" s="2">
        <v>20050201</v>
      </c>
      <c r="DK73" s="2">
        <v>20050301</v>
      </c>
      <c r="DL73" s="2">
        <v>20050301</v>
      </c>
      <c r="DM73" s="2">
        <v>20060102</v>
      </c>
      <c r="DN73" s="2">
        <v>20060102</v>
      </c>
      <c r="DO73" s="2">
        <v>20060123</v>
      </c>
      <c r="DP73" s="2">
        <v>20060123</v>
      </c>
      <c r="DQ73" s="2">
        <v>20131018</v>
      </c>
      <c r="DR73" s="2">
        <v>20131018</v>
      </c>
      <c r="DS73" s="2">
        <v>20150713</v>
      </c>
      <c r="DT73" s="2">
        <v>20191129</v>
      </c>
      <c r="DV73" s="2">
        <v>20200520</v>
      </c>
      <c r="DX73" s="2">
        <v>20200617</v>
      </c>
      <c r="DY73" s="2">
        <v>20200320</v>
      </c>
      <c r="DZ73" s="2">
        <v>20200406</v>
      </c>
      <c r="EA73" s="2">
        <v>20200519</v>
      </c>
      <c r="EC73" s="2">
        <v>20200520</v>
      </c>
      <c r="ED73" s="2">
        <v>20200916</v>
      </c>
      <c r="EE73" s="2">
        <v>20211224</v>
      </c>
      <c r="EG73" s="2">
        <v>20210901</v>
      </c>
      <c r="EI73" s="2">
        <v>20220130</v>
      </c>
      <c r="EK73" s="70" t="s">
        <v>225</v>
      </c>
      <c r="EL73" s="68" t="s">
        <v>225</v>
      </c>
      <c r="EM73" s="3" t="s">
        <v>226</v>
      </c>
      <c r="EN73" s="2" t="s">
        <v>227</v>
      </c>
      <c r="EO73" s="3" t="s">
        <v>228</v>
      </c>
      <c r="EP73" s="2" t="s">
        <v>229</v>
      </c>
      <c r="EQ73" s="2" t="s">
        <v>230</v>
      </c>
      <c r="ER73" s="2">
        <v>6</v>
      </c>
      <c r="ES73" s="3" t="s">
        <v>231</v>
      </c>
      <c r="ET73" s="2">
        <v>425030830</v>
      </c>
      <c r="EU73" s="3" t="s">
        <v>762</v>
      </c>
      <c r="EV73" s="2" t="s">
        <v>435</v>
      </c>
      <c r="EW73" s="2" t="s">
        <v>436</v>
      </c>
      <c r="EX73" s="2">
        <v>1</v>
      </c>
      <c r="EY73" s="2">
        <v>80002760835</v>
      </c>
      <c r="EZ73" s="2" t="s">
        <v>232</v>
      </c>
      <c r="FA73" s="2" t="s">
        <v>233</v>
      </c>
      <c r="FB73" s="2" t="s">
        <v>234</v>
      </c>
      <c r="FC73" s="2">
        <v>1</v>
      </c>
      <c r="FD73" s="2">
        <v>425030830</v>
      </c>
      <c r="FE73" s="2" t="s">
        <v>762</v>
      </c>
      <c r="FF73" s="2" t="s">
        <v>435</v>
      </c>
      <c r="FG73" s="2" t="s">
        <v>436</v>
      </c>
      <c r="FH73" s="2">
        <v>1</v>
      </c>
      <c r="FI73" s="2">
        <v>425030830</v>
      </c>
      <c r="FJ73" s="2" t="s">
        <v>762</v>
      </c>
      <c r="FK73" s="2" t="s">
        <v>435</v>
      </c>
      <c r="FL73" s="2" t="s">
        <v>436</v>
      </c>
      <c r="FM73" s="2">
        <v>1</v>
      </c>
      <c r="FN73" s="2">
        <v>1</v>
      </c>
      <c r="FO73" s="2">
        <v>139</v>
      </c>
      <c r="FP73" s="2" t="s">
        <v>494</v>
      </c>
      <c r="FQ73" s="2" t="s">
        <v>495</v>
      </c>
      <c r="FR73" s="2">
        <v>450</v>
      </c>
      <c r="FS73" s="2">
        <v>0</v>
      </c>
      <c r="FT73" s="2" t="s">
        <v>201</v>
      </c>
      <c r="FU73" s="2" t="s">
        <v>201</v>
      </c>
      <c r="FV73" s="2" t="s">
        <v>201</v>
      </c>
      <c r="FY73" s="2" t="s">
        <v>201</v>
      </c>
      <c r="FZ73" s="2" t="s">
        <v>201</v>
      </c>
      <c r="GA73" s="2" t="s">
        <v>201</v>
      </c>
      <c r="GD73" s="2" t="s">
        <v>201</v>
      </c>
      <c r="GE73" s="2" t="s">
        <v>201</v>
      </c>
      <c r="GF73" s="2" t="s">
        <v>201</v>
      </c>
      <c r="GJ73" s="2">
        <v>0</v>
      </c>
      <c r="GK73" s="2">
        <v>0</v>
      </c>
      <c r="GL73" s="2">
        <v>20201231</v>
      </c>
    </row>
    <row r="74" spans="1:194" ht="90" x14ac:dyDescent="0.25">
      <c r="A74" s="1" t="s">
        <v>763</v>
      </c>
      <c r="B74" s="2" t="s">
        <v>764</v>
      </c>
      <c r="C74" s="102" t="s">
        <v>765</v>
      </c>
      <c r="D74" s="3" t="s">
        <v>766</v>
      </c>
      <c r="E74" s="2" t="s">
        <v>767</v>
      </c>
      <c r="F74" s="2">
        <v>2</v>
      </c>
      <c r="G74" s="2" t="s">
        <v>199</v>
      </c>
      <c r="H74" s="2">
        <v>1</v>
      </c>
      <c r="I74" s="3" t="s">
        <v>768</v>
      </c>
      <c r="J74" s="3" t="s">
        <v>201</v>
      </c>
      <c r="K74" s="3" t="s">
        <v>201</v>
      </c>
      <c r="L74" s="3" t="s">
        <v>202</v>
      </c>
      <c r="M74" s="3" t="s">
        <v>203</v>
      </c>
      <c r="N74" s="3" t="s">
        <v>201</v>
      </c>
      <c r="O74" s="3" t="s">
        <v>204</v>
      </c>
      <c r="P74" s="3" t="s">
        <v>205</v>
      </c>
      <c r="Q74" s="3" t="s">
        <v>201</v>
      </c>
      <c r="R74" s="3" t="s">
        <v>201</v>
      </c>
      <c r="S74" s="3" t="s">
        <v>201</v>
      </c>
      <c r="T74" s="3" t="s">
        <v>201</v>
      </c>
      <c r="U74" s="3" t="s">
        <v>201</v>
      </c>
      <c r="V74" s="3" t="s">
        <v>201</v>
      </c>
      <c r="W74" s="3" t="s">
        <v>206</v>
      </c>
      <c r="X74" s="3" t="s">
        <v>207</v>
      </c>
      <c r="Y74" s="3" t="s">
        <v>713</v>
      </c>
      <c r="Z74" s="3" t="s">
        <v>714</v>
      </c>
      <c r="AA74" s="3">
        <v>2</v>
      </c>
      <c r="AB74" s="3" t="s">
        <v>715</v>
      </c>
      <c r="AC74" s="3" t="s">
        <v>210</v>
      </c>
      <c r="AD74" s="3" t="s">
        <v>211</v>
      </c>
      <c r="AE74" s="3" t="s">
        <v>212</v>
      </c>
      <c r="AF74" s="3">
        <v>3</v>
      </c>
      <c r="AG74" s="3" t="s">
        <v>213</v>
      </c>
      <c r="AH74" s="3">
        <v>1</v>
      </c>
      <c r="AI74" s="3" t="s">
        <v>347</v>
      </c>
      <c r="AJ74" s="2">
        <v>6</v>
      </c>
      <c r="AK74" s="2" t="s">
        <v>653</v>
      </c>
      <c r="AL74" s="2">
        <v>43</v>
      </c>
      <c r="AM74" s="2" t="s">
        <v>769</v>
      </c>
      <c r="AN74" s="2">
        <v>1</v>
      </c>
      <c r="AO74" s="2" t="s">
        <v>770</v>
      </c>
      <c r="AP74" s="2" t="s">
        <v>201</v>
      </c>
      <c r="AQ74" s="2" t="s">
        <v>201</v>
      </c>
      <c r="AR74" s="2" t="s">
        <v>218</v>
      </c>
      <c r="AS74" s="2" t="s">
        <v>219</v>
      </c>
      <c r="AT74" s="2">
        <v>19</v>
      </c>
      <c r="AU74" s="2" t="s">
        <v>220</v>
      </c>
      <c r="AV74" s="2">
        <v>19083</v>
      </c>
      <c r="AW74" s="2" t="s">
        <v>221</v>
      </c>
      <c r="AX74" s="2">
        <v>19083048</v>
      </c>
      <c r="AY74" s="2" t="s">
        <v>221</v>
      </c>
      <c r="AZ74" s="2">
        <v>1925</v>
      </c>
      <c r="BA74" s="2" t="s">
        <v>221</v>
      </c>
      <c r="BI74" s="2">
        <v>9800000</v>
      </c>
      <c r="BJ74" s="2">
        <v>0</v>
      </c>
      <c r="BU74" s="2">
        <v>9800000</v>
      </c>
      <c r="BV74" s="2">
        <v>0</v>
      </c>
      <c r="BW74" s="2">
        <v>0</v>
      </c>
      <c r="CE74" s="2">
        <v>9800000</v>
      </c>
      <c r="CF74" s="2">
        <v>0</v>
      </c>
      <c r="CP74" s="4">
        <v>9800000</v>
      </c>
      <c r="CQ74" s="66"/>
      <c r="CT74" s="66"/>
      <c r="CW74" s="4">
        <v>0</v>
      </c>
      <c r="CZ74" s="2">
        <v>0</v>
      </c>
      <c r="DA74" s="2">
        <v>0</v>
      </c>
      <c r="DB74" s="2">
        <v>20040729</v>
      </c>
      <c r="DC74" s="2">
        <v>20220630</v>
      </c>
      <c r="DE74" s="2">
        <v>20040729</v>
      </c>
      <c r="DF74" s="2">
        <v>20040729</v>
      </c>
      <c r="DG74" s="2">
        <v>20040829</v>
      </c>
      <c r="DH74" s="2">
        <v>20040829</v>
      </c>
      <c r="DI74" s="2">
        <v>20040729</v>
      </c>
      <c r="DJ74" s="2">
        <v>20040729</v>
      </c>
      <c r="DK74" s="2">
        <v>20040829</v>
      </c>
      <c r="DL74" s="2">
        <v>20040829</v>
      </c>
      <c r="DM74" s="2">
        <v>20090528</v>
      </c>
      <c r="DN74" s="2">
        <v>20090528</v>
      </c>
      <c r="DO74" s="2">
        <v>20090628</v>
      </c>
      <c r="DP74" s="2">
        <v>20090628</v>
      </c>
      <c r="DQ74" s="2">
        <v>20200201</v>
      </c>
      <c r="DS74" s="2">
        <v>20200630</v>
      </c>
      <c r="DY74" s="2">
        <v>20201001</v>
      </c>
      <c r="EA74" s="2">
        <v>20201215</v>
      </c>
      <c r="EC74" s="2">
        <v>20201231</v>
      </c>
      <c r="EE74" s="2">
        <v>20220630</v>
      </c>
      <c r="EG74" s="2">
        <v>20220701</v>
      </c>
      <c r="EI74" s="2">
        <v>20220915</v>
      </c>
      <c r="EK74" s="70" t="s">
        <v>250</v>
      </c>
      <c r="EL74" s="68" t="s">
        <v>225</v>
      </c>
      <c r="EM74" s="3" t="s">
        <v>445</v>
      </c>
      <c r="EN74" s="2" t="s">
        <v>687</v>
      </c>
      <c r="EO74" s="3" t="s">
        <v>688</v>
      </c>
      <c r="EP74" s="2" t="s">
        <v>229</v>
      </c>
      <c r="EQ74" s="2" t="s">
        <v>230</v>
      </c>
      <c r="ER74" s="2">
        <v>6</v>
      </c>
      <c r="ES74" s="3" t="s">
        <v>231</v>
      </c>
      <c r="ET74" s="2">
        <v>80270838</v>
      </c>
      <c r="EU74" s="3" t="s">
        <v>696</v>
      </c>
      <c r="EV74" s="2" t="s">
        <v>435</v>
      </c>
      <c r="EW74" s="2" t="s">
        <v>436</v>
      </c>
      <c r="EX74" s="2">
        <v>1</v>
      </c>
      <c r="EY74" s="2">
        <v>80002760835</v>
      </c>
      <c r="EZ74" s="2" t="s">
        <v>232</v>
      </c>
      <c r="FA74" s="2" t="s">
        <v>233</v>
      </c>
      <c r="FB74" s="2" t="s">
        <v>234</v>
      </c>
      <c r="FC74" s="2">
        <v>1</v>
      </c>
      <c r="FD74" s="2">
        <v>80270838</v>
      </c>
      <c r="FE74" s="2" t="s">
        <v>696</v>
      </c>
      <c r="FF74" s="2" t="s">
        <v>435</v>
      </c>
      <c r="FG74" s="2" t="s">
        <v>436</v>
      </c>
      <c r="FH74" s="2">
        <v>1</v>
      </c>
      <c r="FI74" s="2">
        <v>80270838</v>
      </c>
      <c r="FJ74" s="2" t="s">
        <v>696</v>
      </c>
      <c r="FK74" s="2" t="s">
        <v>435</v>
      </c>
      <c r="FL74" s="2" t="s">
        <v>436</v>
      </c>
      <c r="FM74" s="2">
        <v>1</v>
      </c>
      <c r="FN74" s="2">
        <v>1</v>
      </c>
      <c r="FO74" s="2">
        <v>101</v>
      </c>
      <c r="FP74" s="2" t="s">
        <v>771</v>
      </c>
      <c r="FQ74" s="2" t="s">
        <v>421</v>
      </c>
      <c r="FR74" s="2">
        <v>14</v>
      </c>
      <c r="FS74" s="2">
        <v>0</v>
      </c>
      <c r="FT74" s="2" t="s">
        <v>201</v>
      </c>
      <c r="FU74" s="2" t="s">
        <v>201</v>
      </c>
      <c r="FV74" s="2" t="s">
        <v>201</v>
      </c>
      <c r="FY74" s="2" t="s">
        <v>201</v>
      </c>
      <c r="FZ74" s="2" t="s">
        <v>201</v>
      </c>
      <c r="GA74" s="2" t="s">
        <v>201</v>
      </c>
      <c r="GD74" s="2" t="s">
        <v>201</v>
      </c>
      <c r="GE74" s="2" t="s">
        <v>201</v>
      </c>
      <c r="GF74" s="2" t="s">
        <v>201</v>
      </c>
      <c r="GJ74" s="2">
        <v>0</v>
      </c>
      <c r="GK74" s="2">
        <v>0</v>
      </c>
      <c r="GL74" s="2">
        <v>20201231</v>
      </c>
    </row>
    <row r="75" spans="1:194" ht="135" x14ac:dyDescent="0.25">
      <c r="A75" s="1" t="s">
        <v>772</v>
      </c>
      <c r="B75" s="2" t="s">
        <v>773</v>
      </c>
      <c r="C75" s="102" t="s">
        <v>774</v>
      </c>
      <c r="D75" s="3" t="s">
        <v>775</v>
      </c>
      <c r="E75" s="2" t="s">
        <v>776</v>
      </c>
      <c r="F75" s="2">
        <v>2</v>
      </c>
      <c r="G75" s="2" t="s">
        <v>199</v>
      </c>
      <c r="H75" s="2">
        <v>11</v>
      </c>
      <c r="I75" s="3" t="s">
        <v>488</v>
      </c>
      <c r="J75" s="3" t="s">
        <v>201</v>
      </c>
      <c r="K75" s="3" t="s">
        <v>201</v>
      </c>
      <c r="L75" s="3" t="s">
        <v>202</v>
      </c>
      <c r="M75" s="3" t="s">
        <v>203</v>
      </c>
      <c r="N75" s="3" t="s">
        <v>201</v>
      </c>
      <c r="O75" s="3" t="s">
        <v>204</v>
      </c>
      <c r="P75" s="3" t="s">
        <v>205</v>
      </c>
      <c r="Q75" s="3" t="s">
        <v>201</v>
      </c>
      <c r="R75" s="3" t="s">
        <v>201</v>
      </c>
      <c r="S75" s="3" t="s">
        <v>201</v>
      </c>
      <c r="T75" s="3" t="s">
        <v>201</v>
      </c>
      <c r="U75" s="3" t="s">
        <v>201</v>
      </c>
      <c r="V75" s="3" t="s">
        <v>201</v>
      </c>
      <c r="W75" s="3" t="s">
        <v>206</v>
      </c>
      <c r="X75" s="3" t="s">
        <v>207</v>
      </c>
      <c r="Y75" s="3">
        <v>1</v>
      </c>
      <c r="Z75" s="3" t="s">
        <v>208</v>
      </c>
      <c r="AA75" s="3">
        <v>8</v>
      </c>
      <c r="AB75" s="3" t="s">
        <v>489</v>
      </c>
      <c r="AC75" s="3" t="s">
        <v>210</v>
      </c>
      <c r="AD75" s="3" t="s">
        <v>211</v>
      </c>
      <c r="AE75" s="3" t="s">
        <v>212</v>
      </c>
      <c r="AF75" s="3">
        <v>3</v>
      </c>
      <c r="AG75" s="3" t="s">
        <v>213</v>
      </c>
      <c r="AH75" s="3">
        <v>7</v>
      </c>
      <c r="AI75" s="3" t="s">
        <v>214</v>
      </c>
      <c r="AJ75" s="2">
        <v>5</v>
      </c>
      <c r="AK75" s="2" t="s">
        <v>491</v>
      </c>
      <c r="AL75" s="2">
        <v>8</v>
      </c>
      <c r="AM75" s="2" t="s">
        <v>492</v>
      </c>
      <c r="AN75" s="2">
        <v>86</v>
      </c>
      <c r="AO75" s="2" t="s">
        <v>493</v>
      </c>
      <c r="AP75" s="2" t="s">
        <v>201</v>
      </c>
      <c r="AQ75" s="2" t="s">
        <v>201</v>
      </c>
      <c r="AR75" s="2" t="s">
        <v>218</v>
      </c>
      <c r="AS75" s="2" t="s">
        <v>219</v>
      </c>
      <c r="AT75" s="2">
        <v>19</v>
      </c>
      <c r="AU75" s="2" t="s">
        <v>220</v>
      </c>
      <c r="AV75" s="2">
        <v>19083</v>
      </c>
      <c r="AW75" s="2" t="s">
        <v>221</v>
      </c>
      <c r="AX75" s="2">
        <v>19083048</v>
      </c>
      <c r="AY75" s="2" t="s">
        <v>221</v>
      </c>
      <c r="AZ75" s="2">
        <v>1925</v>
      </c>
      <c r="BA75" s="2" t="s">
        <v>221</v>
      </c>
      <c r="BI75" s="2">
        <v>900000</v>
      </c>
      <c r="BJ75" s="2">
        <v>0</v>
      </c>
      <c r="BU75" s="2">
        <v>900000</v>
      </c>
      <c r="BV75" s="2">
        <v>0</v>
      </c>
      <c r="BW75" s="2">
        <v>0</v>
      </c>
      <c r="CE75" s="2">
        <v>900000</v>
      </c>
      <c r="CF75" s="2">
        <v>0</v>
      </c>
      <c r="CP75" s="4">
        <v>900000</v>
      </c>
      <c r="CQ75" s="66">
        <v>900000</v>
      </c>
      <c r="CR75" s="4">
        <v>900000</v>
      </c>
      <c r="CT75" s="66">
        <v>630899.77</v>
      </c>
      <c r="CU75" s="4">
        <v>630899.77</v>
      </c>
      <c r="CV75" s="4">
        <v>0</v>
      </c>
      <c r="CW75" s="4">
        <v>602974.68999999994</v>
      </c>
      <c r="CZ75" s="2">
        <v>630899.77</v>
      </c>
      <c r="DA75" s="2">
        <v>0</v>
      </c>
      <c r="DB75" s="2">
        <v>20140330</v>
      </c>
      <c r="DC75" s="2">
        <v>20191231</v>
      </c>
      <c r="DD75" s="2">
        <v>20200131</v>
      </c>
      <c r="DE75" s="2">
        <v>20100110</v>
      </c>
      <c r="DF75" s="2">
        <v>20140330</v>
      </c>
      <c r="DG75" s="2">
        <v>20100210</v>
      </c>
      <c r="DH75" s="2">
        <v>20160610</v>
      </c>
      <c r="DI75" s="2">
        <v>20100110</v>
      </c>
      <c r="DJ75" s="2">
        <v>20140330</v>
      </c>
      <c r="DK75" s="2">
        <v>20100210</v>
      </c>
      <c r="DL75" s="2">
        <v>20160610</v>
      </c>
      <c r="DM75" s="2">
        <v>20110311</v>
      </c>
      <c r="DN75" s="2">
        <v>20140330</v>
      </c>
      <c r="DO75" s="2">
        <v>20110910</v>
      </c>
      <c r="DP75" s="2">
        <v>20160610</v>
      </c>
      <c r="DQ75" s="2">
        <v>20170630</v>
      </c>
      <c r="DR75" s="2">
        <v>20180720</v>
      </c>
      <c r="DS75" s="2">
        <v>20171230</v>
      </c>
      <c r="DT75" s="2">
        <v>20181022</v>
      </c>
      <c r="DV75" s="2">
        <v>20190903</v>
      </c>
      <c r="DY75" s="2">
        <v>20180101</v>
      </c>
      <c r="DZ75" s="2">
        <v>20190301</v>
      </c>
      <c r="EA75" s="2">
        <v>20180215</v>
      </c>
      <c r="EB75" s="2">
        <v>20190407</v>
      </c>
      <c r="EC75" s="2">
        <v>20180530</v>
      </c>
      <c r="ED75" s="2">
        <v>20190408</v>
      </c>
      <c r="EE75" s="2">
        <v>20181130</v>
      </c>
      <c r="EF75" s="2">
        <v>20200131</v>
      </c>
      <c r="EG75" s="2">
        <v>20181130</v>
      </c>
      <c r="EH75" s="2">
        <v>20200201</v>
      </c>
      <c r="EI75" s="2">
        <v>20190130</v>
      </c>
      <c r="EK75" s="70" t="s">
        <v>225</v>
      </c>
      <c r="EL75" s="68" t="s">
        <v>225</v>
      </c>
      <c r="EM75" s="3" t="s">
        <v>525</v>
      </c>
      <c r="EN75" s="2" t="s">
        <v>526</v>
      </c>
      <c r="EO75" s="3" t="s">
        <v>527</v>
      </c>
      <c r="EP75" s="2" t="s">
        <v>229</v>
      </c>
      <c r="EQ75" s="2" t="s">
        <v>230</v>
      </c>
      <c r="ER75" s="2">
        <v>6</v>
      </c>
      <c r="ES75" s="3" t="s">
        <v>231</v>
      </c>
      <c r="ET75" s="2">
        <v>80270838</v>
      </c>
      <c r="EU75" s="3" t="s">
        <v>696</v>
      </c>
      <c r="EV75" s="2" t="s">
        <v>435</v>
      </c>
      <c r="EW75" s="2" t="s">
        <v>436</v>
      </c>
      <c r="EX75" s="2">
        <v>1</v>
      </c>
      <c r="EY75" s="2">
        <v>80002760835</v>
      </c>
      <c r="EZ75" s="2" t="s">
        <v>232</v>
      </c>
      <c r="FA75" s="2" t="s">
        <v>233</v>
      </c>
      <c r="FB75" s="2" t="s">
        <v>234</v>
      </c>
      <c r="FC75" s="2">
        <v>1</v>
      </c>
      <c r="FD75" s="2">
        <v>80270838</v>
      </c>
      <c r="FE75" s="2" t="s">
        <v>696</v>
      </c>
      <c r="FF75" s="2" t="s">
        <v>435</v>
      </c>
      <c r="FG75" s="2" t="s">
        <v>436</v>
      </c>
      <c r="FH75" s="2">
        <v>1</v>
      </c>
      <c r="FI75" s="2">
        <v>80270838</v>
      </c>
      <c r="FJ75" s="2" t="s">
        <v>696</v>
      </c>
      <c r="FK75" s="2" t="s">
        <v>435</v>
      </c>
      <c r="FL75" s="2" t="s">
        <v>436</v>
      </c>
      <c r="FM75" s="2">
        <v>1</v>
      </c>
      <c r="FN75" s="2">
        <v>1</v>
      </c>
      <c r="FO75" s="2">
        <v>316</v>
      </c>
      <c r="FP75" s="2" t="s">
        <v>706</v>
      </c>
      <c r="FQ75" s="2" t="s">
        <v>421</v>
      </c>
      <c r="FR75" s="2">
        <v>666250</v>
      </c>
      <c r="FS75" s="2" t="s">
        <v>777</v>
      </c>
      <c r="FT75" s="2" t="s">
        <v>201</v>
      </c>
      <c r="FU75" s="2" t="s">
        <v>201</v>
      </c>
      <c r="FV75" s="2" t="s">
        <v>201</v>
      </c>
      <c r="FY75" s="2" t="s">
        <v>201</v>
      </c>
      <c r="FZ75" s="2" t="s">
        <v>201</v>
      </c>
      <c r="GA75" s="2" t="s">
        <v>201</v>
      </c>
      <c r="GD75" s="2" t="s">
        <v>201</v>
      </c>
      <c r="GE75" s="2" t="s">
        <v>201</v>
      </c>
      <c r="GF75" s="2" t="s">
        <v>201</v>
      </c>
      <c r="GJ75" s="2">
        <v>0</v>
      </c>
      <c r="GK75" s="2">
        <v>0</v>
      </c>
      <c r="GL75" s="2">
        <v>20201231</v>
      </c>
    </row>
    <row r="76" spans="1:194" ht="105" x14ac:dyDescent="0.25">
      <c r="A76" s="1" t="s">
        <v>778</v>
      </c>
      <c r="B76" s="2" t="s">
        <v>779</v>
      </c>
      <c r="C76" s="102" t="s">
        <v>780</v>
      </c>
      <c r="D76" s="3" t="s">
        <v>781</v>
      </c>
      <c r="E76" s="2" t="s">
        <v>782</v>
      </c>
      <c r="F76" s="2">
        <v>2</v>
      </c>
      <c r="G76" s="2" t="s">
        <v>199</v>
      </c>
      <c r="H76" s="2">
        <v>7</v>
      </c>
      <c r="I76" s="3" t="s">
        <v>200</v>
      </c>
      <c r="J76" s="3" t="s">
        <v>201</v>
      </c>
      <c r="K76" s="3" t="s">
        <v>201</v>
      </c>
      <c r="L76" s="3" t="s">
        <v>202</v>
      </c>
      <c r="M76" s="3" t="s">
        <v>203</v>
      </c>
      <c r="N76" s="3" t="s">
        <v>201</v>
      </c>
      <c r="O76" s="3" t="s">
        <v>204</v>
      </c>
      <c r="P76" s="3" t="s">
        <v>205</v>
      </c>
      <c r="Q76" s="3" t="s">
        <v>201</v>
      </c>
      <c r="R76" s="3" t="s">
        <v>201</v>
      </c>
      <c r="S76" s="3" t="s">
        <v>201</v>
      </c>
      <c r="T76" s="3" t="s">
        <v>201</v>
      </c>
      <c r="U76" s="3" t="s">
        <v>201</v>
      </c>
      <c r="V76" s="3" t="s">
        <v>201</v>
      </c>
      <c r="W76" s="3" t="s">
        <v>206</v>
      </c>
      <c r="X76" s="3" t="s">
        <v>207</v>
      </c>
      <c r="Y76" s="3">
        <v>2</v>
      </c>
      <c r="Z76" s="3" t="s">
        <v>429</v>
      </c>
      <c r="AA76" s="3">
        <v>5</v>
      </c>
      <c r="AB76" s="3" t="s">
        <v>430</v>
      </c>
      <c r="AC76" s="3" t="s">
        <v>210</v>
      </c>
      <c r="AD76" s="3" t="s">
        <v>211</v>
      </c>
      <c r="AE76" s="3" t="s">
        <v>212</v>
      </c>
      <c r="AF76" s="3">
        <v>3</v>
      </c>
      <c r="AG76" s="3" t="s">
        <v>213</v>
      </c>
      <c r="AH76" s="3">
        <v>3</v>
      </c>
      <c r="AI76" s="3" t="s">
        <v>652</v>
      </c>
      <c r="AJ76" s="2">
        <v>2</v>
      </c>
      <c r="AK76" s="2" t="s">
        <v>431</v>
      </c>
      <c r="AL76" s="2">
        <v>5</v>
      </c>
      <c r="AM76" s="2" t="s">
        <v>432</v>
      </c>
      <c r="AN76" s="2">
        <v>999</v>
      </c>
      <c r="AO76" s="2" t="s">
        <v>783</v>
      </c>
      <c r="AP76" s="2" t="s">
        <v>201</v>
      </c>
      <c r="AQ76" s="2" t="s">
        <v>201</v>
      </c>
      <c r="AR76" s="2" t="s">
        <v>218</v>
      </c>
      <c r="AS76" s="2" t="s">
        <v>219</v>
      </c>
      <c r="AT76" s="2">
        <v>19</v>
      </c>
      <c r="AU76" s="2" t="s">
        <v>220</v>
      </c>
      <c r="AV76" s="2">
        <v>19083</v>
      </c>
      <c r="AW76" s="2" t="s">
        <v>221</v>
      </c>
      <c r="AX76" s="2">
        <v>19083048</v>
      </c>
      <c r="AY76" s="2" t="s">
        <v>221</v>
      </c>
      <c r="AZ76" s="2">
        <v>1925</v>
      </c>
      <c r="BA76" s="2" t="s">
        <v>221</v>
      </c>
      <c r="BI76" s="2">
        <v>3000000</v>
      </c>
      <c r="BJ76" s="2">
        <v>0</v>
      </c>
      <c r="BU76" s="2">
        <v>3000000</v>
      </c>
      <c r="BV76" s="2">
        <v>0</v>
      </c>
      <c r="BW76" s="2">
        <v>0</v>
      </c>
      <c r="CE76" s="2">
        <v>3000000</v>
      </c>
      <c r="CF76" s="2">
        <v>0</v>
      </c>
      <c r="CP76" s="4">
        <v>3000000</v>
      </c>
      <c r="CQ76" s="66">
        <v>15035.28</v>
      </c>
      <c r="CR76" s="4">
        <v>15035.28</v>
      </c>
      <c r="CT76" s="66">
        <v>15035.28</v>
      </c>
      <c r="CU76" s="4">
        <v>15035.28</v>
      </c>
      <c r="CV76" s="4">
        <v>0</v>
      </c>
      <c r="CW76" s="4">
        <v>15035.28</v>
      </c>
      <c r="CZ76" s="2">
        <v>15035.28</v>
      </c>
      <c r="DA76" s="2">
        <v>0</v>
      </c>
      <c r="DB76" s="2">
        <v>20151209</v>
      </c>
      <c r="DC76" s="2">
        <v>20191231</v>
      </c>
      <c r="DE76" s="2">
        <v>20160310</v>
      </c>
      <c r="DF76" s="2">
        <v>20160310</v>
      </c>
      <c r="DG76" s="2">
        <v>20170111</v>
      </c>
      <c r="DH76" s="2">
        <v>20170111</v>
      </c>
      <c r="DI76" s="2">
        <v>20160310</v>
      </c>
      <c r="DJ76" s="2">
        <v>20160310</v>
      </c>
      <c r="DK76" s="2">
        <v>20170111</v>
      </c>
      <c r="DL76" s="2">
        <v>20170111</v>
      </c>
      <c r="DM76" s="2">
        <v>20170112</v>
      </c>
      <c r="DN76" s="2">
        <v>20170112</v>
      </c>
      <c r="DO76" s="2">
        <v>20170414</v>
      </c>
      <c r="DP76" s="2">
        <v>20170414</v>
      </c>
      <c r="DQ76" s="2">
        <v>20170415</v>
      </c>
      <c r="DS76" s="2">
        <v>20171229</v>
      </c>
      <c r="DY76" s="2">
        <v>20171230</v>
      </c>
      <c r="EA76" s="2">
        <v>20180201</v>
      </c>
      <c r="EC76" s="2">
        <v>20180202</v>
      </c>
      <c r="EE76" s="2">
        <v>20191130</v>
      </c>
      <c r="EG76" s="2">
        <v>20191201</v>
      </c>
      <c r="EI76" s="2">
        <v>20191210</v>
      </c>
      <c r="EK76" s="70" t="s">
        <v>225</v>
      </c>
      <c r="EL76" s="68" t="s">
        <v>225</v>
      </c>
      <c r="EM76" s="3" t="s">
        <v>445</v>
      </c>
      <c r="EN76" s="2" t="s">
        <v>687</v>
      </c>
      <c r="EO76" s="3" t="s">
        <v>688</v>
      </c>
      <c r="EP76" s="2" t="s">
        <v>229</v>
      </c>
      <c r="EQ76" s="2" t="s">
        <v>230</v>
      </c>
      <c r="ER76" s="2">
        <v>6</v>
      </c>
      <c r="ES76" s="3" t="s">
        <v>231</v>
      </c>
      <c r="ET76" s="2">
        <v>80270838</v>
      </c>
      <c r="EU76" s="3" t="s">
        <v>696</v>
      </c>
      <c r="EV76" s="2" t="s">
        <v>435</v>
      </c>
      <c r="EW76" s="2" t="s">
        <v>436</v>
      </c>
      <c r="EX76" s="2">
        <v>1</v>
      </c>
      <c r="EY76" s="2">
        <v>80002760835</v>
      </c>
      <c r="EZ76" s="2" t="s">
        <v>232</v>
      </c>
      <c r="FA76" s="2" t="s">
        <v>233</v>
      </c>
      <c r="FB76" s="2" t="s">
        <v>234</v>
      </c>
      <c r="FC76" s="2">
        <v>1</v>
      </c>
      <c r="FD76" s="2">
        <v>80270838</v>
      </c>
      <c r="FE76" s="2" t="s">
        <v>696</v>
      </c>
      <c r="FF76" s="2" t="s">
        <v>435</v>
      </c>
      <c r="FG76" s="2" t="s">
        <v>436</v>
      </c>
      <c r="FH76" s="2">
        <v>1</v>
      </c>
      <c r="FI76" s="2">
        <v>80270838</v>
      </c>
      <c r="FJ76" s="2" t="s">
        <v>696</v>
      </c>
      <c r="FK76" s="2" t="s">
        <v>435</v>
      </c>
      <c r="FL76" s="2" t="s">
        <v>436</v>
      </c>
      <c r="FM76" s="2">
        <v>1</v>
      </c>
      <c r="FN76" s="2">
        <v>1</v>
      </c>
      <c r="FO76" s="2">
        <v>778</v>
      </c>
      <c r="FP76" s="2" t="s">
        <v>784</v>
      </c>
      <c r="FQ76" s="2" t="s">
        <v>236</v>
      </c>
      <c r="FR76" s="2" t="s">
        <v>288</v>
      </c>
      <c r="FS76" s="2">
        <v>0</v>
      </c>
      <c r="FT76" s="2" t="s">
        <v>201</v>
      </c>
      <c r="FU76" s="2" t="s">
        <v>201</v>
      </c>
      <c r="FV76" s="2" t="s">
        <v>201</v>
      </c>
      <c r="FY76" s="2" t="s">
        <v>201</v>
      </c>
      <c r="FZ76" s="2" t="s">
        <v>201</v>
      </c>
      <c r="GA76" s="2" t="s">
        <v>201</v>
      </c>
      <c r="GD76" s="2" t="s">
        <v>201</v>
      </c>
      <c r="GE76" s="2" t="s">
        <v>201</v>
      </c>
      <c r="GF76" s="2" t="s">
        <v>201</v>
      </c>
      <c r="GJ76" s="2">
        <v>0</v>
      </c>
      <c r="GK76" s="2">
        <v>0</v>
      </c>
      <c r="GL76" s="2">
        <v>20201231</v>
      </c>
    </row>
    <row r="77" spans="1:194" ht="135" x14ac:dyDescent="0.25">
      <c r="A77" s="1" t="s">
        <v>785</v>
      </c>
      <c r="B77" s="2" t="s">
        <v>786</v>
      </c>
      <c r="C77" s="102" t="s">
        <v>787</v>
      </c>
      <c r="D77" s="3" t="s">
        <v>781</v>
      </c>
      <c r="E77" s="2" t="s">
        <v>788</v>
      </c>
      <c r="F77" s="2">
        <v>2</v>
      </c>
      <c r="G77" s="2" t="s">
        <v>199</v>
      </c>
      <c r="H77" s="2">
        <v>5</v>
      </c>
      <c r="I77" s="3" t="s">
        <v>428</v>
      </c>
      <c r="J77" s="3" t="s">
        <v>201</v>
      </c>
      <c r="K77" s="3" t="s">
        <v>201</v>
      </c>
      <c r="L77" s="3" t="s">
        <v>202</v>
      </c>
      <c r="M77" s="3" t="s">
        <v>203</v>
      </c>
      <c r="N77" s="3" t="s">
        <v>201</v>
      </c>
      <c r="O77" s="3" t="s">
        <v>204</v>
      </c>
      <c r="P77" s="3" t="s">
        <v>205</v>
      </c>
      <c r="Q77" s="3" t="s">
        <v>201</v>
      </c>
      <c r="R77" s="3" t="s">
        <v>201</v>
      </c>
      <c r="S77" s="3" t="s">
        <v>201</v>
      </c>
      <c r="T77" s="3" t="s">
        <v>201</v>
      </c>
      <c r="U77" s="3" t="s">
        <v>201</v>
      </c>
      <c r="V77" s="3" t="s">
        <v>201</v>
      </c>
      <c r="W77" s="3" t="s">
        <v>206</v>
      </c>
      <c r="X77" s="3" t="s">
        <v>207</v>
      </c>
      <c r="Y77" s="3">
        <v>2</v>
      </c>
      <c r="Z77" s="3" t="s">
        <v>429</v>
      </c>
      <c r="AA77" s="3">
        <v>5</v>
      </c>
      <c r="AB77" s="3" t="s">
        <v>430</v>
      </c>
      <c r="AC77" s="3" t="s">
        <v>210</v>
      </c>
      <c r="AD77" s="3" t="s">
        <v>211</v>
      </c>
      <c r="AE77" s="3" t="s">
        <v>212</v>
      </c>
      <c r="AF77" s="3">
        <v>3</v>
      </c>
      <c r="AG77" s="3" t="s">
        <v>213</v>
      </c>
      <c r="AH77" s="3">
        <v>7</v>
      </c>
      <c r="AI77" s="3" t="s">
        <v>214</v>
      </c>
      <c r="AJ77" s="2">
        <v>2</v>
      </c>
      <c r="AK77" s="2" t="s">
        <v>431</v>
      </c>
      <c r="AL77" s="2">
        <v>5</v>
      </c>
      <c r="AM77" s="2" t="s">
        <v>432</v>
      </c>
      <c r="AN77" s="2">
        <v>999</v>
      </c>
      <c r="AO77" s="2" t="s">
        <v>783</v>
      </c>
      <c r="AP77" s="2" t="s">
        <v>201</v>
      </c>
      <c r="AQ77" s="2" t="s">
        <v>201</v>
      </c>
      <c r="AR77" s="2" t="s">
        <v>218</v>
      </c>
      <c r="AS77" s="2" t="s">
        <v>219</v>
      </c>
      <c r="AT77" s="2">
        <v>19</v>
      </c>
      <c r="AU77" s="2" t="s">
        <v>220</v>
      </c>
      <c r="AV77" s="2">
        <v>19083</v>
      </c>
      <c r="AW77" s="2" t="s">
        <v>221</v>
      </c>
      <c r="AX77" s="2">
        <v>19083048</v>
      </c>
      <c r="AY77" s="2" t="s">
        <v>221</v>
      </c>
      <c r="AZ77" s="2">
        <v>1925</v>
      </c>
      <c r="BA77" s="2" t="s">
        <v>221</v>
      </c>
      <c r="BI77" s="2">
        <v>7900000</v>
      </c>
      <c r="BJ77" s="2">
        <v>0</v>
      </c>
      <c r="BU77" s="2">
        <v>7900000</v>
      </c>
      <c r="BV77" s="2">
        <v>0</v>
      </c>
      <c r="BW77" s="2">
        <v>0</v>
      </c>
      <c r="CE77" s="2">
        <v>7900000</v>
      </c>
      <c r="CF77" s="2">
        <v>0</v>
      </c>
      <c r="CP77" s="4">
        <v>7900000</v>
      </c>
      <c r="CQ77" s="66"/>
      <c r="CT77" s="66"/>
      <c r="CW77" s="4">
        <v>0</v>
      </c>
      <c r="CZ77" s="2">
        <v>0</v>
      </c>
      <c r="DA77" s="2">
        <v>0</v>
      </c>
      <c r="DB77" s="2">
        <v>20151110</v>
      </c>
      <c r="DC77" s="2">
        <v>20191231</v>
      </c>
      <c r="DE77" s="2">
        <v>20170126</v>
      </c>
      <c r="DF77" s="2">
        <v>20170130</v>
      </c>
      <c r="DG77" s="2">
        <v>20170126</v>
      </c>
      <c r="DH77" s="2">
        <v>20170130</v>
      </c>
      <c r="DI77" s="2">
        <v>20170126</v>
      </c>
      <c r="DJ77" s="2">
        <v>20170126</v>
      </c>
      <c r="DK77" s="2">
        <v>20170130</v>
      </c>
      <c r="DL77" s="2">
        <v>20170130</v>
      </c>
      <c r="DM77" s="2">
        <v>20170131</v>
      </c>
      <c r="DO77" s="2">
        <v>20170418</v>
      </c>
      <c r="DQ77" s="2">
        <v>20170426</v>
      </c>
      <c r="DS77" s="2">
        <v>20170531</v>
      </c>
      <c r="DY77" s="2">
        <v>20170601</v>
      </c>
      <c r="EA77" s="2">
        <v>20170901</v>
      </c>
      <c r="EC77" s="2">
        <v>20170904</v>
      </c>
      <c r="EE77" s="2">
        <v>20190904</v>
      </c>
      <c r="EG77" s="2">
        <v>20190915</v>
      </c>
      <c r="EI77" s="2">
        <v>20191015</v>
      </c>
      <c r="EK77" s="70" t="s">
        <v>250</v>
      </c>
      <c r="EL77" s="68" t="s">
        <v>225</v>
      </c>
      <c r="EM77" s="3" t="s">
        <v>445</v>
      </c>
      <c r="EN77" s="2" t="s">
        <v>446</v>
      </c>
      <c r="EO77" s="3" t="s">
        <v>447</v>
      </c>
      <c r="EP77" s="2" t="s">
        <v>229</v>
      </c>
      <c r="EQ77" s="2" t="s">
        <v>230</v>
      </c>
      <c r="ER77" s="2">
        <v>6</v>
      </c>
      <c r="ES77" s="3" t="s">
        <v>231</v>
      </c>
      <c r="ET77" s="2">
        <v>80270838</v>
      </c>
      <c r="EU77" s="3" t="s">
        <v>696</v>
      </c>
      <c r="EV77" s="2" t="s">
        <v>435</v>
      </c>
      <c r="EW77" s="2" t="s">
        <v>436</v>
      </c>
      <c r="EX77" s="2">
        <v>1</v>
      </c>
      <c r="EY77" s="2">
        <v>80002760835</v>
      </c>
      <c r="EZ77" s="2" t="s">
        <v>232</v>
      </c>
      <c r="FA77" s="2" t="s">
        <v>233</v>
      </c>
      <c r="FB77" s="2" t="s">
        <v>234</v>
      </c>
      <c r="FC77" s="2">
        <v>1</v>
      </c>
      <c r="FD77" s="2">
        <v>80270838</v>
      </c>
      <c r="FE77" s="2" t="s">
        <v>696</v>
      </c>
      <c r="FF77" s="2" t="s">
        <v>435</v>
      </c>
      <c r="FG77" s="2" t="s">
        <v>436</v>
      </c>
      <c r="FH77" s="2">
        <v>1</v>
      </c>
      <c r="FI77" s="2">
        <v>80270838</v>
      </c>
      <c r="FJ77" s="2" t="s">
        <v>696</v>
      </c>
      <c r="FK77" s="2" t="s">
        <v>435</v>
      </c>
      <c r="FL77" s="2" t="s">
        <v>436</v>
      </c>
      <c r="FM77" s="2">
        <v>1</v>
      </c>
      <c r="FN77" s="2">
        <v>1</v>
      </c>
      <c r="FO77" s="2">
        <v>120</v>
      </c>
      <c r="FP77" s="2" t="s">
        <v>789</v>
      </c>
      <c r="FQ77" s="2" t="s">
        <v>421</v>
      </c>
      <c r="FR77" s="2">
        <v>1000</v>
      </c>
      <c r="FS77" s="2">
        <v>0</v>
      </c>
      <c r="FT77" s="2" t="s">
        <v>201</v>
      </c>
      <c r="FU77" s="2" t="s">
        <v>201</v>
      </c>
      <c r="FV77" s="2" t="s">
        <v>201</v>
      </c>
      <c r="FY77" s="2" t="s">
        <v>201</v>
      </c>
      <c r="FZ77" s="2" t="s">
        <v>201</v>
      </c>
      <c r="GA77" s="2" t="s">
        <v>201</v>
      </c>
      <c r="GD77" s="2" t="s">
        <v>201</v>
      </c>
      <c r="GE77" s="2" t="s">
        <v>201</v>
      </c>
      <c r="GF77" s="2" t="s">
        <v>201</v>
      </c>
      <c r="GJ77" s="2">
        <v>0</v>
      </c>
      <c r="GK77" s="2">
        <v>0</v>
      </c>
      <c r="GL77" s="2">
        <v>20201231</v>
      </c>
    </row>
    <row r="78" spans="1:194" ht="90" x14ac:dyDescent="0.25">
      <c r="A78" s="1" t="s">
        <v>790</v>
      </c>
      <c r="B78" s="2" t="s">
        <v>791</v>
      </c>
      <c r="C78" s="102" t="s">
        <v>792</v>
      </c>
      <c r="D78" s="3" t="s">
        <v>793</v>
      </c>
      <c r="E78" s="2" t="s">
        <v>794</v>
      </c>
      <c r="F78" s="2">
        <v>2</v>
      </c>
      <c r="G78" s="2" t="s">
        <v>199</v>
      </c>
      <c r="H78" s="2">
        <v>6</v>
      </c>
      <c r="I78" s="3" t="s">
        <v>725</v>
      </c>
      <c r="J78" s="3" t="s">
        <v>201</v>
      </c>
      <c r="K78" s="3" t="s">
        <v>201</v>
      </c>
      <c r="L78" s="3" t="s">
        <v>202</v>
      </c>
      <c r="M78" s="3" t="s">
        <v>203</v>
      </c>
      <c r="N78" s="3" t="s">
        <v>201</v>
      </c>
      <c r="O78" s="3" t="s">
        <v>204</v>
      </c>
      <c r="P78" s="3" t="s">
        <v>205</v>
      </c>
      <c r="Q78" s="3" t="s">
        <v>201</v>
      </c>
      <c r="R78" s="3" t="s">
        <v>201</v>
      </c>
      <c r="S78" s="3" t="s">
        <v>201</v>
      </c>
      <c r="T78" s="3" t="s">
        <v>201</v>
      </c>
      <c r="U78" s="3" t="s">
        <v>201</v>
      </c>
      <c r="V78" s="3" t="s">
        <v>201</v>
      </c>
      <c r="W78" s="3" t="s">
        <v>206</v>
      </c>
      <c r="X78" s="3" t="s">
        <v>207</v>
      </c>
      <c r="Y78" s="3">
        <v>1</v>
      </c>
      <c r="Z78" s="3" t="s">
        <v>208</v>
      </c>
      <c r="AA78" s="3">
        <v>10</v>
      </c>
      <c r="AB78" s="3" t="s">
        <v>489</v>
      </c>
      <c r="AC78" s="3" t="s">
        <v>210</v>
      </c>
      <c r="AD78" s="3" t="s">
        <v>211</v>
      </c>
      <c r="AE78" s="3" t="s">
        <v>212</v>
      </c>
      <c r="AF78" s="3">
        <v>3</v>
      </c>
      <c r="AG78" s="3" t="s">
        <v>213</v>
      </c>
      <c r="AH78" s="3">
        <v>7</v>
      </c>
      <c r="AI78" s="3" t="s">
        <v>214</v>
      </c>
      <c r="AJ78" s="2">
        <v>5</v>
      </c>
      <c r="AK78" s="2" t="s">
        <v>491</v>
      </c>
      <c r="AL78" s="2">
        <v>12</v>
      </c>
      <c r="AM78" s="2" t="s">
        <v>795</v>
      </c>
      <c r="AN78" s="2">
        <v>98</v>
      </c>
      <c r="AO78" s="2" t="s">
        <v>796</v>
      </c>
      <c r="AP78" s="2" t="s">
        <v>201</v>
      </c>
      <c r="AQ78" s="2" t="s">
        <v>201</v>
      </c>
      <c r="AR78" s="2" t="s">
        <v>218</v>
      </c>
      <c r="AS78" s="2" t="s">
        <v>219</v>
      </c>
      <c r="AT78" s="2">
        <v>19</v>
      </c>
      <c r="AU78" s="2" t="s">
        <v>220</v>
      </c>
      <c r="AV78" s="2">
        <v>19083</v>
      </c>
      <c r="AW78" s="2" t="s">
        <v>221</v>
      </c>
      <c r="AX78" s="2">
        <v>19083048</v>
      </c>
      <c r="AY78" s="2" t="s">
        <v>221</v>
      </c>
      <c r="AZ78" s="2">
        <v>1925</v>
      </c>
      <c r="BA78" s="2" t="s">
        <v>221</v>
      </c>
      <c r="BI78" s="2">
        <v>400000</v>
      </c>
      <c r="BJ78" s="2">
        <v>0</v>
      </c>
      <c r="BU78" s="2">
        <v>400000</v>
      </c>
      <c r="BV78" s="2">
        <v>0</v>
      </c>
      <c r="BW78" s="2">
        <v>0</v>
      </c>
      <c r="CE78" s="2">
        <v>400000</v>
      </c>
      <c r="CF78" s="2">
        <v>0</v>
      </c>
      <c r="CP78" s="4">
        <v>400000</v>
      </c>
      <c r="CQ78" s="66"/>
      <c r="CT78" s="66"/>
      <c r="CW78" s="4">
        <v>0</v>
      </c>
      <c r="CZ78" s="2">
        <v>0</v>
      </c>
      <c r="DA78" s="2">
        <v>0</v>
      </c>
      <c r="DB78" s="2">
        <v>20170201</v>
      </c>
      <c r="DC78" s="2">
        <v>20210930</v>
      </c>
      <c r="DE78" s="2">
        <v>20171130</v>
      </c>
      <c r="DF78" s="2">
        <v>20171215</v>
      </c>
      <c r="DG78" s="2">
        <v>20171215</v>
      </c>
      <c r="DH78" s="2">
        <v>20180108</v>
      </c>
      <c r="DI78" s="2">
        <v>20171215</v>
      </c>
      <c r="DJ78" s="2">
        <v>20171215</v>
      </c>
      <c r="DK78" s="2">
        <v>20180108</v>
      </c>
      <c r="DL78" s="2">
        <v>20180108</v>
      </c>
      <c r="DM78" s="2">
        <v>20200508</v>
      </c>
      <c r="DO78" s="2">
        <v>20200930</v>
      </c>
      <c r="DQ78" s="2">
        <v>20201001</v>
      </c>
      <c r="DS78" s="2">
        <v>20201130</v>
      </c>
      <c r="DY78" s="2">
        <v>20210425</v>
      </c>
      <c r="EA78" s="2">
        <v>20210530</v>
      </c>
      <c r="EC78" s="2">
        <v>20210630</v>
      </c>
      <c r="EE78" s="2">
        <v>20210930</v>
      </c>
      <c r="EG78" s="2">
        <v>20211001</v>
      </c>
      <c r="EI78" s="2">
        <v>20211231</v>
      </c>
      <c r="EK78" s="70" t="s">
        <v>250</v>
      </c>
      <c r="EL78" s="68" t="s">
        <v>225</v>
      </c>
      <c r="EM78" s="3" t="s">
        <v>445</v>
      </c>
      <c r="EN78" s="2" t="s">
        <v>446</v>
      </c>
      <c r="EO78" s="3" t="s">
        <v>447</v>
      </c>
      <c r="EP78" s="2" t="s">
        <v>229</v>
      </c>
      <c r="EQ78" s="2" t="s">
        <v>230</v>
      </c>
      <c r="ER78" s="2">
        <v>6</v>
      </c>
      <c r="ES78" s="3" t="s">
        <v>231</v>
      </c>
      <c r="ET78" s="2">
        <v>80270838</v>
      </c>
      <c r="EU78" s="3" t="s">
        <v>696</v>
      </c>
      <c r="EV78" s="2" t="s">
        <v>435</v>
      </c>
      <c r="EW78" s="2" t="s">
        <v>436</v>
      </c>
      <c r="EX78" s="2">
        <v>1</v>
      </c>
      <c r="EY78" s="2">
        <v>80002760835</v>
      </c>
      <c r="EZ78" s="2" t="s">
        <v>232</v>
      </c>
      <c r="FA78" s="2" t="s">
        <v>233</v>
      </c>
      <c r="FB78" s="2" t="s">
        <v>234</v>
      </c>
      <c r="FC78" s="2">
        <v>1</v>
      </c>
      <c r="FD78" s="2">
        <v>80270838</v>
      </c>
      <c r="FE78" s="2" t="s">
        <v>696</v>
      </c>
      <c r="FF78" s="2" t="s">
        <v>435</v>
      </c>
      <c r="FG78" s="2" t="s">
        <v>436</v>
      </c>
      <c r="FH78" s="2">
        <v>1</v>
      </c>
      <c r="FI78" s="2">
        <v>80270838</v>
      </c>
      <c r="FJ78" s="2" t="s">
        <v>696</v>
      </c>
      <c r="FK78" s="2" t="s">
        <v>435</v>
      </c>
      <c r="FL78" s="2" t="s">
        <v>436</v>
      </c>
      <c r="FM78" s="2">
        <v>1</v>
      </c>
      <c r="FN78" s="2">
        <v>1</v>
      </c>
      <c r="FO78" s="2">
        <v>138</v>
      </c>
      <c r="FP78" s="2" t="s">
        <v>669</v>
      </c>
      <c r="FQ78" s="2" t="s">
        <v>495</v>
      </c>
      <c r="FR78" s="2">
        <v>4000</v>
      </c>
      <c r="FS78" s="2">
        <v>0</v>
      </c>
      <c r="FT78" s="2" t="s">
        <v>201</v>
      </c>
      <c r="FU78" s="2" t="s">
        <v>201</v>
      </c>
      <c r="FV78" s="2" t="s">
        <v>201</v>
      </c>
      <c r="FY78" s="2" t="s">
        <v>201</v>
      </c>
      <c r="FZ78" s="2" t="s">
        <v>201</v>
      </c>
      <c r="GA78" s="2" t="s">
        <v>201</v>
      </c>
      <c r="GD78" s="2" t="s">
        <v>201</v>
      </c>
      <c r="GE78" s="2" t="s">
        <v>201</v>
      </c>
      <c r="GF78" s="2" t="s">
        <v>201</v>
      </c>
      <c r="GJ78" s="2">
        <v>0</v>
      </c>
      <c r="GK78" s="2">
        <v>0</v>
      </c>
      <c r="GL78" s="2">
        <v>20201231</v>
      </c>
    </row>
    <row r="79" spans="1:194" ht="90" x14ac:dyDescent="0.25">
      <c r="A79" s="1" t="s">
        <v>797</v>
      </c>
      <c r="B79" s="2" t="s">
        <v>798</v>
      </c>
      <c r="C79" s="102" t="s">
        <v>799</v>
      </c>
      <c r="D79" s="3" t="s">
        <v>799</v>
      </c>
      <c r="E79" s="2" t="s">
        <v>800</v>
      </c>
      <c r="F79" s="2">
        <v>2</v>
      </c>
      <c r="G79" s="2" t="s">
        <v>199</v>
      </c>
      <c r="H79" s="2">
        <v>5</v>
      </c>
      <c r="I79" s="3" t="s">
        <v>428</v>
      </c>
      <c r="J79" s="3" t="s">
        <v>201</v>
      </c>
      <c r="K79" s="3" t="s">
        <v>201</v>
      </c>
      <c r="L79" s="3" t="s">
        <v>202</v>
      </c>
      <c r="M79" s="3" t="s">
        <v>203</v>
      </c>
      <c r="N79" s="3" t="s">
        <v>201</v>
      </c>
      <c r="O79" s="3" t="s">
        <v>204</v>
      </c>
      <c r="P79" s="3" t="s">
        <v>205</v>
      </c>
      <c r="Q79" s="3" t="s">
        <v>201</v>
      </c>
      <c r="R79" s="3" t="s">
        <v>201</v>
      </c>
      <c r="S79" s="3" t="s">
        <v>201</v>
      </c>
      <c r="T79" s="3" t="s">
        <v>201</v>
      </c>
      <c r="U79" s="3" t="s">
        <v>201</v>
      </c>
      <c r="V79" s="3" t="s">
        <v>201</v>
      </c>
      <c r="W79" s="3" t="s">
        <v>206</v>
      </c>
      <c r="X79" s="3" t="s">
        <v>207</v>
      </c>
      <c r="Y79" s="3">
        <v>2</v>
      </c>
      <c r="Z79" s="3" t="s">
        <v>429</v>
      </c>
      <c r="AA79" s="3">
        <v>2</v>
      </c>
      <c r="AB79" s="3" t="s">
        <v>801</v>
      </c>
      <c r="AC79" s="3" t="s">
        <v>210</v>
      </c>
      <c r="AD79" s="3" t="s">
        <v>211</v>
      </c>
      <c r="AE79" s="3" t="s">
        <v>212</v>
      </c>
      <c r="AF79" s="3">
        <v>3</v>
      </c>
      <c r="AG79" s="3" t="s">
        <v>213</v>
      </c>
      <c r="AH79" s="3">
        <v>7</v>
      </c>
      <c r="AI79" s="3" t="s">
        <v>214</v>
      </c>
      <c r="AJ79" s="2">
        <v>2</v>
      </c>
      <c r="AK79" s="2" t="s">
        <v>431</v>
      </c>
      <c r="AL79" s="2">
        <v>15</v>
      </c>
      <c r="AM79" s="2" t="s">
        <v>802</v>
      </c>
      <c r="AN79" s="2">
        <v>120</v>
      </c>
      <c r="AO79" s="2" t="s">
        <v>803</v>
      </c>
      <c r="AP79" s="2" t="s">
        <v>201</v>
      </c>
      <c r="AQ79" s="2" t="s">
        <v>201</v>
      </c>
      <c r="AR79" s="2" t="s">
        <v>218</v>
      </c>
      <c r="AS79" s="2" t="s">
        <v>219</v>
      </c>
      <c r="AT79" s="2">
        <v>19</v>
      </c>
      <c r="AU79" s="2" t="s">
        <v>220</v>
      </c>
      <c r="AV79" s="2">
        <v>19083</v>
      </c>
      <c r="AW79" s="2" t="s">
        <v>221</v>
      </c>
      <c r="AX79" s="2">
        <v>19083048</v>
      </c>
      <c r="AY79" s="2" t="s">
        <v>221</v>
      </c>
      <c r="AZ79" s="2">
        <v>1925</v>
      </c>
      <c r="BA79" s="2" t="s">
        <v>221</v>
      </c>
      <c r="BI79" s="2">
        <v>3300000</v>
      </c>
      <c r="BJ79" s="2">
        <v>0</v>
      </c>
      <c r="BO79" s="2">
        <v>444000</v>
      </c>
      <c r="BU79" s="2">
        <v>3744000</v>
      </c>
      <c r="BV79" s="2">
        <v>0</v>
      </c>
      <c r="BW79" s="2">
        <v>0</v>
      </c>
      <c r="CE79" s="2">
        <v>3300000</v>
      </c>
      <c r="CF79" s="2">
        <v>0</v>
      </c>
      <c r="CK79" s="2">
        <v>444000</v>
      </c>
      <c r="CP79" s="4">
        <v>3744000</v>
      </c>
      <c r="CQ79" s="66">
        <v>42557.55</v>
      </c>
      <c r="CR79" s="4">
        <v>42557.55</v>
      </c>
      <c r="CT79" s="66"/>
      <c r="CW79" s="4">
        <v>0</v>
      </c>
      <c r="CZ79" s="2">
        <v>0</v>
      </c>
      <c r="DA79" s="2">
        <v>0</v>
      </c>
      <c r="DB79" s="2">
        <v>20170201</v>
      </c>
      <c r="DC79" s="2">
        <v>20211231</v>
      </c>
      <c r="DE79" s="2">
        <v>20170201</v>
      </c>
      <c r="DF79" s="2">
        <v>20170201</v>
      </c>
      <c r="DG79" s="2">
        <v>20170330</v>
      </c>
      <c r="DH79" s="2">
        <v>20170330</v>
      </c>
      <c r="DI79" s="2">
        <v>20170330</v>
      </c>
      <c r="DJ79" s="2">
        <v>20170201</v>
      </c>
      <c r="DK79" s="2">
        <v>20170415</v>
      </c>
      <c r="DL79" s="2">
        <v>20170330</v>
      </c>
      <c r="DM79" s="2">
        <v>20170930</v>
      </c>
      <c r="DN79" s="2">
        <v>20180621</v>
      </c>
      <c r="DO79" s="2">
        <v>20171122</v>
      </c>
      <c r="DP79" s="2">
        <v>20181031</v>
      </c>
      <c r="DQ79" s="2">
        <v>20171231</v>
      </c>
      <c r="DR79" s="2">
        <v>20190212</v>
      </c>
      <c r="DS79" s="2">
        <v>20180122</v>
      </c>
      <c r="DT79" s="2">
        <v>20190329</v>
      </c>
      <c r="DV79" s="2">
        <v>20191119</v>
      </c>
      <c r="DX79" s="2">
        <v>20200623</v>
      </c>
      <c r="DY79" s="2">
        <v>20211101</v>
      </c>
      <c r="EA79" s="2">
        <v>20211215</v>
      </c>
      <c r="EC79" s="2">
        <v>20200901</v>
      </c>
      <c r="EE79" s="2">
        <v>20211231</v>
      </c>
      <c r="EG79" s="2">
        <v>20210630</v>
      </c>
      <c r="EI79" s="2">
        <v>20210930</v>
      </c>
      <c r="EK79" s="70" t="s">
        <v>250</v>
      </c>
      <c r="EL79" s="68" t="s">
        <v>225</v>
      </c>
      <c r="EM79" s="3" t="s">
        <v>251</v>
      </c>
      <c r="EN79" s="2" t="s">
        <v>295</v>
      </c>
      <c r="EO79" s="3" t="s">
        <v>296</v>
      </c>
      <c r="EP79" s="2" t="s">
        <v>229</v>
      </c>
      <c r="EQ79" s="2" t="s">
        <v>230</v>
      </c>
      <c r="ER79" s="2">
        <v>6</v>
      </c>
      <c r="ES79" s="3" t="s">
        <v>231</v>
      </c>
      <c r="ET79" s="2">
        <v>1937820833</v>
      </c>
      <c r="EU79" s="3" t="s">
        <v>804</v>
      </c>
      <c r="EV79" s="2" t="s">
        <v>805</v>
      </c>
      <c r="EW79" s="2" t="s">
        <v>806</v>
      </c>
      <c r="EX79" s="2">
        <v>1</v>
      </c>
      <c r="EY79" s="2">
        <v>80002760835</v>
      </c>
      <c r="EZ79" s="2" t="s">
        <v>232</v>
      </c>
      <c r="FA79" s="2" t="s">
        <v>233</v>
      </c>
      <c r="FB79" s="2" t="s">
        <v>234</v>
      </c>
      <c r="FC79" s="2">
        <v>1</v>
      </c>
      <c r="FD79" s="2">
        <v>1937820833</v>
      </c>
      <c r="FE79" s="2" t="s">
        <v>804</v>
      </c>
      <c r="FF79" s="2" t="s">
        <v>805</v>
      </c>
      <c r="FG79" s="2" t="s">
        <v>806</v>
      </c>
      <c r="FH79" s="2">
        <v>1</v>
      </c>
      <c r="FI79" s="2">
        <v>1937820833</v>
      </c>
      <c r="FJ79" s="2" t="s">
        <v>804</v>
      </c>
      <c r="FK79" s="2" t="s">
        <v>805</v>
      </c>
      <c r="FL79" s="2" t="s">
        <v>806</v>
      </c>
      <c r="FM79" s="2">
        <v>1</v>
      </c>
      <c r="FN79" s="2">
        <v>1</v>
      </c>
      <c r="FO79" s="2">
        <v>316</v>
      </c>
      <c r="FP79" s="2" t="s">
        <v>706</v>
      </c>
      <c r="FQ79" s="2" t="s">
        <v>421</v>
      </c>
      <c r="FR79" s="2">
        <v>100000</v>
      </c>
      <c r="FS79" s="2">
        <v>0</v>
      </c>
      <c r="FT79" s="2" t="s">
        <v>201</v>
      </c>
      <c r="FU79" s="2" t="s">
        <v>201</v>
      </c>
      <c r="FV79" s="2" t="s">
        <v>201</v>
      </c>
      <c r="FY79" s="2" t="s">
        <v>201</v>
      </c>
      <c r="FZ79" s="2" t="s">
        <v>201</v>
      </c>
      <c r="GA79" s="2" t="s">
        <v>201</v>
      </c>
      <c r="GD79" s="2" t="s">
        <v>201</v>
      </c>
      <c r="GE79" s="2" t="s">
        <v>201</v>
      </c>
      <c r="GF79" s="2" t="s">
        <v>201</v>
      </c>
      <c r="GJ79" s="2">
        <v>0</v>
      </c>
      <c r="GK79" s="2">
        <v>0</v>
      </c>
      <c r="GL79" s="2">
        <v>20201231</v>
      </c>
    </row>
    <row r="80" spans="1:194" ht="90" x14ac:dyDescent="0.25">
      <c r="A80" s="1" t="s">
        <v>807</v>
      </c>
      <c r="B80" s="2" t="s">
        <v>808</v>
      </c>
      <c r="C80" s="102" t="s">
        <v>809</v>
      </c>
      <c r="D80" s="3" t="s">
        <v>810</v>
      </c>
      <c r="E80" s="2" t="s">
        <v>811</v>
      </c>
      <c r="F80" s="2">
        <v>2</v>
      </c>
      <c r="G80" s="2" t="s">
        <v>199</v>
      </c>
      <c r="H80" s="2">
        <v>5</v>
      </c>
      <c r="I80" s="3" t="s">
        <v>428</v>
      </c>
      <c r="J80" s="3" t="s">
        <v>201</v>
      </c>
      <c r="K80" s="3" t="s">
        <v>201</v>
      </c>
      <c r="L80" s="3" t="s">
        <v>202</v>
      </c>
      <c r="M80" s="3" t="s">
        <v>203</v>
      </c>
      <c r="N80" s="3" t="s">
        <v>201</v>
      </c>
      <c r="O80" s="3" t="s">
        <v>204</v>
      </c>
      <c r="P80" s="3" t="s">
        <v>205</v>
      </c>
      <c r="Q80" s="3" t="s">
        <v>201</v>
      </c>
      <c r="R80" s="3" t="s">
        <v>201</v>
      </c>
      <c r="S80" s="3" t="s">
        <v>201</v>
      </c>
      <c r="T80" s="3" t="s">
        <v>201</v>
      </c>
      <c r="U80" s="3" t="s">
        <v>201</v>
      </c>
      <c r="V80" s="3" t="s">
        <v>201</v>
      </c>
      <c r="W80" s="3" t="s">
        <v>206</v>
      </c>
      <c r="X80" s="3" t="s">
        <v>207</v>
      </c>
      <c r="Y80" s="3">
        <v>2</v>
      </c>
      <c r="Z80" s="3" t="s">
        <v>429</v>
      </c>
      <c r="AA80" s="3">
        <v>2</v>
      </c>
      <c r="AB80" s="3" t="s">
        <v>801</v>
      </c>
      <c r="AC80" s="3" t="s">
        <v>210</v>
      </c>
      <c r="AD80" s="3" t="s">
        <v>211</v>
      </c>
      <c r="AE80" s="3" t="s">
        <v>212</v>
      </c>
      <c r="AF80" s="3">
        <v>3</v>
      </c>
      <c r="AG80" s="3" t="s">
        <v>213</v>
      </c>
      <c r="AH80" s="3">
        <v>13</v>
      </c>
      <c r="AI80" s="3" t="s">
        <v>812</v>
      </c>
      <c r="AJ80" s="2">
        <v>2</v>
      </c>
      <c r="AK80" s="2" t="s">
        <v>431</v>
      </c>
      <c r="AL80" s="2">
        <v>15</v>
      </c>
      <c r="AM80" s="2" t="s">
        <v>802</v>
      </c>
      <c r="AN80" s="2">
        <v>116</v>
      </c>
      <c r="AO80" s="2" t="s">
        <v>813</v>
      </c>
      <c r="AP80" s="2" t="s">
        <v>201</v>
      </c>
      <c r="AQ80" s="2" t="s">
        <v>201</v>
      </c>
      <c r="AR80" s="2" t="s">
        <v>218</v>
      </c>
      <c r="AS80" s="2" t="s">
        <v>219</v>
      </c>
      <c r="AT80" s="2">
        <v>19</v>
      </c>
      <c r="AU80" s="2" t="s">
        <v>220</v>
      </c>
      <c r="AV80" s="2">
        <v>19083</v>
      </c>
      <c r="AW80" s="2" t="s">
        <v>221</v>
      </c>
      <c r="AX80" s="2">
        <v>19083048</v>
      </c>
      <c r="AY80" s="2" t="s">
        <v>221</v>
      </c>
      <c r="AZ80" s="2">
        <v>1925</v>
      </c>
      <c r="BA80" s="2" t="s">
        <v>221</v>
      </c>
      <c r="BI80" s="2">
        <v>1000000</v>
      </c>
      <c r="BJ80" s="2">
        <v>0</v>
      </c>
      <c r="BU80" s="2">
        <v>1000000</v>
      </c>
      <c r="BV80" s="2">
        <v>0</v>
      </c>
      <c r="BW80" s="2">
        <v>0</v>
      </c>
      <c r="CE80" s="2">
        <v>1000000</v>
      </c>
      <c r="CF80" s="2">
        <v>0</v>
      </c>
      <c r="CP80" s="4">
        <v>1000000</v>
      </c>
      <c r="CQ80" s="66"/>
      <c r="CT80" s="66"/>
      <c r="CW80" s="4">
        <v>0</v>
      </c>
      <c r="CZ80" s="2">
        <v>0</v>
      </c>
      <c r="DA80" s="2">
        <v>0</v>
      </c>
      <c r="DB80" s="2">
        <v>20170101</v>
      </c>
      <c r="DC80" s="2">
        <v>20210307</v>
      </c>
      <c r="DE80" s="2">
        <v>20160717</v>
      </c>
      <c r="DF80" s="2">
        <v>20170109</v>
      </c>
      <c r="DG80" s="2">
        <v>20171002</v>
      </c>
      <c r="DH80" s="2">
        <v>20180726</v>
      </c>
      <c r="DI80" s="2">
        <v>20160717</v>
      </c>
      <c r="DJ80" s="2">
        <v>20170516</v>
      </c>
      <c r="DK80" s="2">
        <v>20171002</v>
      </c>
      <c r="DL80" s="2">
        <v>20180726</v>
      </c>
      <c r="DM80" s="2">
        <v>20180108</v>
      </c>
      <c r="DN80" s="2">
        <v>20200101</v>
      </c>
      <c r="DO80" s="2">
        <v>20181122</v>
      </c>
      <c r="DP80" s="2">
        <v>20200215</v>
      </c>
      <c r="DQ80" s="2">
        <v>20181122</v>
      </c>
      <c r="DR80" s="2">
        <v>20200101</v>
      </c>
      <c r="DS80" s="2">
        <v>20190530</v>
      </c>
      <c r="DT80" s="2">
        <v>20200215</v>
      </c>
      <c r="DV80" s="2">
        <v>20200305</v>
      </c>
      <c r="DY80" s="2">
        <v>20190708</v>
      </c>
      <c r="EA80" s="2">
        <v>20191125</v>
      </c>
      <c r="EC80" s="2">
        <v>20200107</v>
      </c>
      <c r="ED80" s="2">
        <v>20200420</v>
      </c>
      <c r="EE80" s="2">
        <v>20210307</v>
      </c>
      <c r="EG80" s="2">
        <v>20210307</v>
      </c>
      <c r="EI80" s="2">
        <v>20210610</v>
      </c>
      <c r="EK80" s="70" t="s">
        <v>250</v>
      </c>
      <c r="EL80" s="68" t="s">
        <v>225</v>
      </c>
      <c r="EM80" s="3" t="s">
        <v>226</v>
      </c>
      <c r="EN80" s="2" t="s">
        <v>227</v>
      </c>
      <c r="EO80" s="3" t="s">
        <v>228</v>
      </c>
      <c r="EP80" s="2" t="s">
        <v>229</v>
      </c>
      <c r="EQ80" s="2" t="s">
        <v>230</v>
      </c>
      <c r="ER80" s="2">
        <v>6</v>
      </c>
      <c r="ES80" s="3" t="s">
        <v>231</v>
      </c>
      <c r="ET80" s="2">
        <v>80270838</v>
      </c>
      <c r="EU80" s="3" t="s">
        <v>696</v>
      </c>
      <c r="EV80" s="2" t="s">
        <v>435</v>
      </c>
      <c r="EW80" s="2" t="s">
        <v>436</v>
      </c>
      <c r="EX80" s="2">
        <v>1</v>
      </c>
      <c r="EY80" s="2">
        <v>80002760835</v>
      </c>
      <c r="EZ80" s="2" t="s">
        <v>232</v>
      </c>
      <c r="FA80" s="2" t="s">
        <v>233</v>
      </c>
      <c r="FB80" s="2" t="s">
        <v>234</v>
      </c>
      <c r="FC80" s="2">
        <v>1</v>
      </c>
      <c r="FD80" s="2">
        <v>80270838</v>
      </c>
      <c r="FE80" s="2" t="s">
        <v>696</v>
      </c>
      <c r="FF80" s="2" t="s">
        <v>435</v>
      </c>
      <c r="FG80" s="2" t="s">
        <v>436</v>
      </c>
      <c r="FH80" s="2">
        <v>1</v>
      </c>
      <c r="FI80" s="2">
        <v>80270838</v>
      </c>
      <c r="FJ80" s="2" t="s">
        <v>696</v>
      </c>
      <c r="FK80" s="2" t="s">
        <v>435</v>
      </c>
      <c r="FL80" s="2" t="s">
        <v>436</v>
      </c>
      <c r="FM80" s="2">
        <v>1</v>
      </c>
      <c r="FN80" s="2">
        <v>1</v>
      </c>
      <c r="FO80" s="2">
        <v>769</v>
      </c>
      <c r="FP80" s="2" t="s">
        <v>814</v>
      </c>
      <c r="FQ80" s="2" t="s">
        <v>815</v>
      </c>
      <c r="FR80" s="2">
        <v>100</v>
      </c>
      <c r="FS80" s="2">
        <v>0</v>
      </c>
      <c r="FT80" s="2" t="s">
        <v>201</v>
      </c>
      <c r="FU80" s="2" t="s">
        <v>201</v>
      </c>
      <c r="FV80" s="2" t="s">
        <v>201</v>
      </c>
      <c r="FY80" s="2" t="s">
        <v>201</v>
      </c>
      <c r="FZ80" s="2" t="s">
        <v>201</v>
      </c>
      <c r="GA80" s="2" t="s">
        <v>201</v>
      </c>
      <c r="GD80" s="2" t="s">
        <v>201</v>
      </c>
      <c r="GE80" s="2" t="s">
        <v>201</v>
      </c>
      <c r="GF80" s="2" t="s">
        <v>201</v>
      </c>
      <c r="GJ80" s="2">
        <v>0</v>
      </c>
      <c r="GK80" s="2">
        <v>0</v>
      </c>
      <c r="GL80" s="2">
        <v>20201231</v>
      </c>
    </row>
    <row r="81" spans="1:194" ht="90" x14ac:dyDescent="0.25">
      <c r="A81" s="1" t="s">
        <v>816</v>
      </c>
      <c r="B81" s="2" t="s">
        <v>817</v>
      </c>
      <c r="C81" s="102" t="s">
        <v>818</v>
      </c>
      <c r="D81" s="3" t="s">
        <v>819</v>
      </c>
      <c r="E81" s="2" t="s">
        <v>820</v>
      </c>
      <c r="F81" s="2">
        <v>2</v>
      </c>
      <c r="G81" s="2" t="s">
        <v>199</v>
      </c>
      <c r="H81" s="2">
        <v>5</v>
      </c>
      <c r="I81" s="3" t="s">
        <v>428</v>
      </c>
      <c r="J81" s="3" t="s">
        <v>201</v>
      </c>
      <c r="K81" s="3" t="s">
        <v>201</v>
      </c>
      <c r="L81" s="3" t="s">
        <v>202</v>
      </c>
      <c r="M81" s="3" t="s">
        <v>203</v>
      </c>
      <c r="N81" s="3" t="s">
        <v>201</v>
      </c>
      <c r="O81" s="3" t="s">
        <v>204</v>
      </c>
      <c r="P81" s="3" t="s">
        <v>205</v>
      </c>
      <c r="Q81" s="3" t="s">
        <v>201</v>
      </c>
      <c r="R81" s="3" t="s">
        <v>201</v>
      </c>
      <c r="S81" s="3" t="s">
        <v>201</v>
      </c>
      <c r="T81" s="3" t="s">
        <v>201</v>
      </c>
      <c r="U81" s="3" t="s">
        <v>201</v>
      </c>
      <c r="V81" s="3" t="s">
        <v>201</v>
      </c>
      <c r="W81" s="3" t="s">
        <v>206</v>
      </c>
      <c r="X81" s="3" t="s">
        <v>207</v>
      </c>
      <c r="Y81" s="3">
        <v>2</v>
      </c>
      <c r="Z81" s="3" t="s">
        <v>429</v>
      </c>
      <c r="AA81" s="3">
        <v>1</v>
      </c>
      <c r="AB81" s="3" t="s">
        <v>821</v>
      </c>
      <c r="AC81" s="3" t="s">
        <v>210</v>
      </c>
      <c r="AD81" s="3" t="s">
        <v>211</v>
      </c>
      <c r="AE81" s="3" t="s">
        <v>212</v>
      </c>
      <c r="AF81" s="3">
        <v>3</v>
      </c>
      <c r="AG81" s="3" t="s">
        <v>213</v>
      </c>
      <c r="AH81" s="3">
        <v>7</v>
      </c>
      <c r="AI81" s="3" t="s">
        <v>214</v>
      </c>
      <c r="AJ81" s="2">
        <v>2</v>
      </c>
      <c r="AK81" s="2" t="s">
        <v>431</v>
      </c>
      <c r="AL81" s="2">
        <v>15</v>
      </c>
      <c r="AM81" s="2" t="s">
        <v>802</v>
      </c>
      <c r="AN81" s="2">
        <v>114</v>
      </c>
      <c r="AO81" s="2" t="s">
        <v>822</v>
      </c>
      <c r="AP81" s="2" t="s">
        <v>201</v>
      </c>
      <c r="AQ81" s="2" t="s">
        <v>201</v>
      </c>
      <c r="AR81" s="2" t="s">
        <v>218</v>
      </c>
      <c r="AS81" s="2" t="s">
        <v>219</v>
      </c>
      <c r="AT81" s="2">
        <v>19</v>
      </c>
      <c r="AU81" s="2" t="s">
        <v>220</v>
      </c>
      <c r="AV81" s="2">
        <v>19083</v>
      </c>
      <c r="AW81" s="2" t="s">
        <v>221</v>
      </c>
      <c r="AX81" s="2">
        <v>19083048</v>
      </c>
      <c r="AY81" s="2" t="s">
        <v>221</v>
      </c>
      <c r="AZ81" s="2">
        <v>1925</v>
      </c>
      <c r="BA81" s="2" t="s">
        <v>221</v>
      </c>
      <c r="BI81" s="2">
        <v>3000000</v>
      </c>
      <c r="BJ81" s="2">
        <v>0</v>
      </c>
      <c r="BO81" s="2">
        <v>453110.38</v>
      </c>
      <c r="BU81" s="2">
        <v>3453110.38</v>
      </c>
      <c r="BV81" s="2">
        <v>0</v>
      </c>
      <c r="BW81" s="2">
        <v>0</v>
      </c>
      <c r="CE81" s="2">
        <v>3000000</v>
      </c>
      <c r="CF81" s="2">
        <v>0</v>
      </c>
      <c r="CK81" s="2">
        <v>453110.38</v>
      </c>
      <c r="CP81" s="4">
        <v>3453110.38</v>
      </c>
      <c r="CQ81" s="66"/>
      <c r="CT81" s="66"/>
      <c r="CW81" s="4">
        <v>0</v>
      </c>
      <c r="CZ81" s="2">
        <v>0</v>
      </c>
      <c r="DA81" s="2">
        <v>0</v>
      </c>
      <c r="DB81" s="2">
        <v>20120101</v>
      </c>
      <c r="DC81" s="2">
        <v>20211130</v>
      </c>
      <c r="DE81" s="2">
        <v>20120101</v>
      </c>
      <c r="DF81" s="2">
        <v>20120101</v>
      </c>
      <c r="DG81" s="2">
        <v>20120131</v>
      </c>
      <c r="DH81" s="2">
        <v>20120131</v>
      </c>
      <c r="DI81" s="2">
        <v>20120101</v>
      </c>
      <c r="DJ81" s="2">
        <v>20120101</v>
      </c>
      <c r="DK81" s="2">
        <v>20120131</v>
      </c>
      <c r="DL81" s="2">
        <v>20120131</v>
      </c>
      <c r="DM81" s="2">
        <v>20180301</v>
      </c>
      <c r="DN81" s="2">
        <v>20190401</v>
      </c>
      <c r="DO81" s="2">
        <v>20180622</v>
      </c>
      <c r="DP81" s="2">
        <v>20190701</v>
      </c>
      <c r="DQ81" s="2">
        <v>20181201</v>
      </c>
      <c r="DR81" s="2">
        <v>20200618</v>
      </c>
      <c r="DS81" s="2">
        <v>20200110</v>
      </c>
      <c r="DV81" s="2">
        <v>20191129</v>
      </c>
      <c r="DY81" s="2">
        <v>20200701</v>
      </c>
      <c r="EA81" s="2">
        <v>20200831</v>
      </c>
      <c r="EC81" s="2">
        <v>20200901</v>
      </c>
      <c r="EE81" s="2">
        <v>20211130</v>
      </c>
      <c r="EG81" s="2">
        <v>20211130</v>
      </c>
      <c r="EI81" s="2">
        <v>20220130</v>
      </c>
      <c r="EK81" s="70" t="s">
        <v>250</v>
      </c>
      <c r="EL81" s="68" t="s">
        <v>225</v>
      </c>
      <c r="EM81" s="3" t="s">
        <v>251</v>
      </c>
      <c r="EN81" s="2" t="s">
        <v>295</v>
      </c>
      <c r="EO81" s="3" t="s">
        <v>296</v>
      </c>
      <c r="EP81" s="2" t="s">
        <v>229</v>
      </c>
      <c r="EQ81" s="2" t="s">
        <v>230</v>
      </c>
      <c r="ER81" s="2">
        <v>6</v>
      </c>
      <c r="ES81" s="3" t="s">
        <v>231</v>
      </c>
      <c r="ET81" s="2">
        <v>80270838</v>
      </c>
      <c r="EU81" s="3" t="s">
        <v>696</v>
      </c>
      <c r="EV81" s="2" t="s">
        <v>435</v>
      </c>
      <c r="EW81" s="2" t="s">
        <v>436</v>
      </c>
      <c r="EX81" s="2">
        <v>1</v>
      </c>
      <c r="EY81" s="2">
        <v>80002760835</v>
      </c>
      <c r="EZ81" s="2" t="s">
        <v>232</v>
      </c>
      <c r="FA81" s="2" t="s">
        <v>233</v>
      </c>
      <c r="FB81" s="2" t="s">
        <v>234</v>
      </c>
      <c r="FC81" s="2">
        <v>1</v>
      </c>
      <c r="FD81" s="2">
        <v>1937820833</v>
      </c>
      <c r="FE81" s="2" t="s">
        <v>804</v>
      </c>
      <c r="FF81" s="2" t="s">
        <v>805</v>
      </c>
      <c r="FG81" s="2" t="s">
        <v>806</v>
      </c>
      <c r="FH81" s="2">
        <v>1</v>
      </c>
      <c r="FI81" s="2">
        <v>1937820833</v>
      </c>
      <c r="FJ81" s="2" t="s">
        <v>804</v>
      </c>
      <c r="FK81" s="2" t="s">
        <v>805</v>
      </c>
      <c r="FL81" s="2" t="s">
        <v>806</v>
      </c>
      <c r="FM81" s="2">
        <v>1</v>
      </c>
      <c r="FN81" s="2">
        <v>1</v>
      </c>
      <c r="FO81" s="2">
        <v>768</v>
      </c>
      <c r="FP81" s="2" t="s">
        <v>823</v>
      </c>
      <c r="FQ81" s="2" t="s">
        <v>815</v>
      </c>
      <c r="FR81" s="2">
        <v>1</v>
      </c>
      <c r="FS81" s="2">
        <v>0</v>
      </c>
      <c r="FT81" s="2" t="s">
        <v>201</v>
      </c>
      <c r="FU81" s="2" t="s">
        <v>201</v>
      </c>
      <c r="FV81" s="2" t="s">
        <v>201</v>
      </c>
      <c r="FY81" s="2" t="s">
        <v>201</v>
      </c>
      <c r="FZ81" s="2" t="s">
        <v>201</v>
      </c>
      <c r="GA81" s="2" t="s">
        <v>201</v>
      </c>
      <c r="GD81" s="2" t="s">
        <v>201</v>
      </c>
      <c r="GE81" s="2" t="s">
        <v>201</v>
      </c>
      <c r="GF81" s="2" t="s">
        <v>201</v>
      </c>
      <c r="GJ81" s="2">
        <v>0</v>
      </c>
      <c r="GK81" s="2">
        <v>0</v>
      </c>
      <c r="GL81" s="2">
        <v>20201231</v>
      </c>
    </row>
    <row r="82" spans="1:194" ht="135" x14ac:dyDescent="0.25">
      <c r="A82" s="1" t="s">
        <v>824</v>
      </c>
      <c r="B82" s="2" t="s">
        <v>825</v>
      </c>
      <c r="C82" s="102" t="s">
        <v>826</v>
      </c>
      <c r="D82" s="3" t="s">
        <v>827</v>
      </c>
      <c r="E82" s="2" t="s">
        <v>828</v>
      </c>
      <c r="F82" s="2">
        <v>2</v>
      </c>
      <c r="G82" s="2" t="s">
        <v>199</v>
      </c>
      <c r="H82" s="2">
        <v>5</v>
      </c>
      <c r="I82" s="3" t="s">
        <v>428</v>
      </c>
      <c r="J82" s="3" t="s">
        <v>201</v>
      </c>
      <c r="K82" s="3" t="s">
        <v>201</v>
      </c>
      <c r="L82" s="3" t="s">
        <v>202</v>
      </c>
      <c r="M82" s="3" t="s">
        <v>203</v>
      </c>
      <c r="N82" s="3" t="s">
        <v>201</v>
      </c>
      <c r="O82" s="3" t="s">
        <v>204</v>
      </c>
      <c r="P82" s="3" t="s">
        <v>205</v>
      </c>
      <c r="Q82" s="3" t="s">
        <v>201</v>
      </c>
      <c r="R82" s="3" t="s">
        <v>201</v>
      </c>
      <c r="S82" s="3" t="s">
        <v>201</v>
      </c>
      <c r="T82" s="3" t="s">
        <v>201</v>
      </c>
      <c r="U82" s="3" t="s">
        <v>201</v>
      </c>
      <c r="V82" s="3" t="s">
        <v>201</v>
      </c>
      <c r="W82" s="3" t="s">
        <v>206</v>
      </c>
      <c r="X82" s="3" t="s">
        <v>207</v>
      </c>
      <c r="Y82" s="3">
        <v>2</v>
      </c>
      <c r="Z82" s="3" t="s">
        <v>429</v>
      </c>
      <c r="AA82" s="3">
        <v>2</v>
      </c>
      <c r="AB82" s="3" t="s">
        <v>801</v>
      </c>
      <c r="AC82" s="3" t="s">
        <v>210</v>
      </c>
      <c r="AD82" s="3" t="s">
        <v>211</v>
      </c>
      <c r="AE82" s="3" t="s">
        <v>212</v>
      </c>
      <c r="AF82" s="3">
        <v>3</v>
      </c>
      <c r="AG82" s="3" t="s">
        <v>213</v>
      </c>
      <c r="AH82" s="3">
        <v>1</v>
      </c>
      <c r="AI82" s="3" t="s">
        <v>347</v>
      </c>
      <c r="AJ82" s="2">
        <v>2</v>
      </c>
      <c r="AK82" s="2" t="s">
        <v>431</v>
      </c>
      <c r="AL82" s="2">
        <v>15</v>
      </c>
      <c r="AM82" s="2" t="s">
        <v>802</v>
      </c>
      <c r="AN82" s="2">
        <v>112</v>
      </c>
      <c r="AO82" s="2" t="s">
        <v>829</v>
      </c>
      <c r="AP82" s="2" t="s">
        <v>201</v>
      </c>
      <c r="AQ82" s="2" t="s">
        <v>201</v>
      </c>
      <c r="AR82" s="2" t="s">
        <v>218</v>
      </c>
      <c r="AS82" s="2" t="s">
        <v>219</v>
      </c>
      <c r="AT82" s="2">
        <v>19</v>
      </c>
      <c r="AU82" s="2" t="s">
        <v>220</v>
      </c>
      <c r="AV82" s="2">
        <v>19083</v>
      </c>
      <c r="AW82" s="2" t="s">
        <v>221</v>
      </c>
      <c r="AX82" s="2">
        <v>19083048</v>
      </c>
      <c r="AY82" s="2" t="s">
        <v>221</v>
      </c>
      <c r="AZ82" s="2">
        <v>1925</v>
      </c>
      <c r="BA82" s="2" t="s">
        <v>221</v>
      </c>
      <c r="BI82" s="2">
        <v>4500000</v>
      </c>
      <c r="BJ82" s="2">
        <v>0</v>
      </c>
      <c r="BU82" s="2">
        <v>4500000</v>
      </c>
      <c r="BV82" s="2">
        <v>0</v>
      </c>
      <c r="BW82" s="2">
        <v>0</v>
      </c>
      <c r="CE82" s="2">
        <v>4500000</v>
      </c>
      <c r="CF82" s="2">
        <v>0</v>
      </c>
      <c r="CP82" s="4">
        <v>4500000</v>
      </c>
      <c r="CQ82" s="66"/>
      <c r="CT82" s="66"/>
      <c r="CW82" s="4">
        <v>0</v>
      </c>
      <c r="CZ82" s="2">
        <v>0</v>
      </c>
      <c r="DA82" s="2">
        <v>0</v>
      </c>
      <c r="DB82" s="2">
        <v>20191101</v>
      </c>
      <c r="DC82" s="2">
        <v>20221231</v>
      </c>
      <c r="DE82" s="2">
        <v>20191101</v>
      </c>
      <c r="DF82" s="2">
        <v>20191101</v>
      </c>
      <c r="DG82" s="2">
        <v>20200227</v>
      </c>
      <c r="DH82" s="2">
        <v>20200227</v>
      </c>
      <c r="DI82" s="2">
        <v>20191101</v>
      </c>
      <c r="DJ82" s="2">
        <v>20191101</v>
      </c>
      <c r="DK82" s="2">
        <v>20200227</v>
      </c>
      <c r="DL82" s="2">
        <v>20200227</v>
      </c>
      <c r="DM82" s="2">
        <v>20200201</v>
      </c>
      <c r="DN82" s="2">
        <v>20200401</v>
      </c>
      <c r="DO82" s="2">
        <v>20200630</v>
      </c>
      <c r="DQ82" s="2">
        <v>20200701</v>
      </c>
      <c r="DS82" s="2">
        <v>20201231</v>
      </c>
      <c r="DV82" s="2">
        <v>20200623</v>
      </c>
      <c r="DX82" s="2">
        <v>20200623</v>
      </c>
      <c r="DY82" s="2">
        <v>20210301</v>
      </c>
      <c r="EA82" s="2">
        <v>20210401</v>
      </c>
      <c r="EC82" s="2">
        <v>20210401</v>
      </c>
      <c r="EE82" s="2">
        <v>20220401</v>
      </c>
      <c r="EG82" s="2">
        <v>20220401</v>
      </c>
      <c r="EI82" s="2">
        <v>20220501</v>
      </c>
      <c r="EK82" s="70" t="s">
        <v>250</v>
      </c>
      <c r="EL82" s="68" t="s">
        <v>225</v>
      </c>
      <c r="EM82" s="3" t="s">
        <v>251</v>
      </c>
      <c r="EN82" s="2" t="s">
        <v>295</v>
      </c>
      <c r="EO82" s="3" t="s">
        <v>296</v>
      </c>
      <c r="EP82" s="2" t="s">
        <v>229</v>
      </c>
      <c r="EQ82" s="2" t="s">
        <v>230</v>
      </c>
      <c r="ER82" s="2">
        <v>6</v>
      </c>
      <c r="ES82" s="3" t="s">
        <v>231</v>
      </c>
      <c r="ET82" s="2">
        <v>80270838</v>
      </c>
      <c r="EU82" s="3" t="s">
        <v>696</v>
      </c>
      <c r="EV82" s="2" t="s">
        <v>435</v>
      </c>
      <c r="EW82" s="2" t="s">
        <v>436</v>
      </c>
      <c r="EX82" s="2">
        <v>1</v>
      </c>
      <c r="EY82" s="2">
        <v>80002760835</v>
      </c>
      <c r="EZ82" s="2" t="s">
        <v>232</v>
      </c>
      <c r="FA82" s="2" t="s">
        <v>233</v>
      </c>
      <c r="FB82" s="2" t="s">
        <v>234</v>
      </c>
      <c r="FC82" s="2">
        <v>1</v>
      </c>
      <c r="FD82" s="2">
        <v>1937820833</v>
      </c>
      <c r="FE82" s="2" t="s">
        <v>804</v>
      </c>
      <c r="FF82" s="2" t="s">
        <v>805</v>
      </c>
      <c r="FG82" s="2" t="s">
        <v>806</v>
      </c>
      <c r="FH82" s="2">
        <v>1</v>
      </c>
      <c r="FI82" s="2">
        <v>1937820833</v>
      </c>
      <c r="FJ82" s="2" t="s">
        <v>804</v>
      </c>
      <c r="FK82" s="2" t="s">
        <v>805</v>
      </c>
      <c r="FL82" s="2" t="s">
        <v>806</v>
      </c>
      <c r="FM82" s="2">
        <v>1</v>
      </c>
      <c r="FN82" s="2">
        <v>1</v>
      </c>
      <c r="FO82" s="2">
        <v>118</v>
      </c>
      <c r="FP82" s="2" t="s">
        <v>830</v>
      </c>
      <c r="FQ82" s="2" t="s">
        <v>421</v>
      </c>
      <c r="FR82" s="2">
        <v>5000</v>
      </c>
      <c r="FS82" s="2">
        <v>0</v>
      </c>
      <c r="FT82" s="2" t="s">
        <v>201</v>
      </c>
      <c r="FU82" s="2" t="s">
        <v>201</v>
      </c>
      <c r="FV82" s="2" t="s">
        <v>201</v>
      </c>
      <c r="FY82" s="2" t="s">
        <v>201</v>
      </c>
      <c r="FZ82" s="2" t="s">
        <v>201</v>
      </c>
      <c r="GA82" s="2" t="s">
        <v>201</v>
      </c>
      <c r="GD82" s="2" t="s">
        <v>201</v>
      </c>
      <c r="GE82" s="2" t="s">
        <v>201</v>
      </c>
      <c r="GF82" s="2" t="s">
        <v>201</v>
      </c>
      <c r="GJ82" s="2">
        <v>0</v>
      </c>
      <c r="GK82" s="2">
        <v>0</v>
      </c>
      <c r="GL82" s="2">
        <v>20201231</v>
      </c>
    </row>
    <row r="83" spans="1:194" ht="90" x14ac:dyDescent="0.25">
      <c r="A83" s="1" t="s">
        <v>831</v>
      </c>
      <c r="B83" s="2" t="s">
        <v>832</v>
      </c>
      <c r="C83" s="102" t="s">
        <v>833</v>
      </c>
      <c r="D83" s="3" t="s">
        <v>834</v>
      </c>
      <c r="E83" s="2" t="s">
        <v>835</v>
      </c>
      <c r="F83" s="2">
        <v>2</v>
      </c>
      <c r="G83" s="2" t="s">
        <v>199</v>
      </c>
      <c r="H83" s="2">
        <v>5</v>
      </c>
      <c r="I83" s="3" t="s">
        <v>428</v>
      </c>
      <c r="J83" s="3" t="s">
        <v>201</v>
      </c>
      <c r="K83" s="3" t="s">
        <v>201</v>
      </c>
      <c r="L83" s="3" t="s">
        <v>202</v>
      </c>
      <c r="M83" s="3" t="s">
        <v>203</v>
      </c>
      <c r="N83" s="3" t="s">
        <v>201</v>
      </c>
      <c r="O83" s="3" t="s">
        <v>204</v>
      </c>
      <c r="P83" s="3" t="s">
        <v>205</v>
      </c>
      <c r="Q83" s="3" t="s">
        <v>201</v>
      </c>
      <c r="R83" s="3" t="s">
        <v>201</v>
      </c>
      <c r="S83" s="3" t="s">
        <v>201</v>
      </c>
      <c r="T83" s="3" t="s">
        <v>201</v>
      </c>
      <c r="U83" s="3" t="s">
        <v>201</v>
      </c>
      <c r="V83" s="3" t="s">
        <v>201</v>
      </c>
      <c r="W83" s="3" t="s">
        <v>206</v>
      </c>
      <c r="X83" s="3" t="s">
        <v>207</v>
      </c>
      <c r="Y83" s="3">
        <v>2</v>
      </c>
      <c r="Z83" s="3" t="s">
        <v>429</v>
      </c>
      <c r="AA83" s="3">
        <v>5</v>
      </c>
      <c r="AB83" s="3" t="s">
        <v>430</v>
      </c>
      <c r="AC83" s="3" t="s">
        <v>210</v>
      </c>
      <c r="AD83" s="3" t="s">
        <v>211</v>
      </c>
      <c r="AE83" s="3" t="s">
        <v>212</v>
      </c>
      <c r="AF83" s="3">
        <v>3</v>
      </c>
      <c r="AG83" s="3" t="s">
        <v>213</v>
      </c>
      <c r="AH83" s="3">
        <v>3</v>
      </c>
      <c r="AI83" s="3" t="s">
        <v>652</v>
      </c>
      <c r="AJ83" s="2">
        <v>2</v>
      </c>
      <c r="AK83" s="2" t="s">
        <v>431</v>
      </c>
      <c r="AL83" s="2">
        <v>5</v>
      </c>
      <c r="AM83" s="2" t="s">
        <v>432</v>
      </c>
      <c r="AN83" s="2">
        <v>141</v>
      </c>
      <c r="AO83" s="2" t="s">
        <v>836</v>
      </c>
      <c r="AP83" s="2" t="s">
        <v>201</v>
      </c>
      <c r="AQ83" s="2" t="s">
        <v>201</v>
      </c>
      <c r="AR83" s="2" t="s">
        <v>218</v>
      </c>
      <c r="AS83" s="2" t="s">
        <v>219</v>
      </c>
      <c r="AT83" s="2">
        <v>19</v>
      </c>
      <c r="AU83" s="2" t="s">
        <v>220</v>
      </c>
      <c r="AV83" s="2">
        <v>19083</v>
      </c>
      <c r="AW83" s="2" t="s">
        <v>221</v>
      </c>
      <c r="AX83" s="2">
        <v>19083048</v>
      </c>
      <c r="AY83" s="2" t="s">
        <v>221</v>
      </c>
      <c r="AZ83" s="2">
        <v>1925</v>
      </c>
      <c r="BA83" s="2" t="s">
        <v>221</v>
      </c>
      <c r="BI83" s="2">
        <v>121500</v>
      </c>
      <c r="BJ83" s="2">
        <v>0</v>
      </c>
      <c r="BU83" s="2">
        <v>121500</v>
      </c>
      <c r="BV83" s="2">
        <v>0</v>
      </c>
      <c r="BW83" s="2">
        <v>0</v>
      </c>
      <c r="CE83" s="2">
        <v>121500</v>
      </c>
      <c r="CF83" s="2">
        <v>0</v>
      </c>
      <c r="CP83" s="4">
        <v>121500</v>
      </c>
      <c r="CQ83" s="66">
        <v>58215.12</v>
      </c>
      <c r="CR83" s="4">
        <v>58215.12</v>
      </c>
      <c r="CT83" s="66">
        <v>46843.14</v>
      </c>
      <c r="CU83" s="4">
        <v>46843.14</v>
      </c>
      <c r="CV83" s="4">
        <v>0</v>
      </c>
      <c r="CW83" s="4">
        <v>46843.14</v>
      </c>
      <c r="CZ83" s="2">
        <v>46843.14</v>
      </c>
      <c r="DA83" s="2">
        <v>0</v>
      </c>
      <c r="DB83" s="2">
        <v>20160714</v>
      </c>
      <c r="DC83" s="2">
        <v>20191231</v>
      </c>
      <c r="DE83" s="2">
        <v>20170126</v>
      </c>
      <c r="DF83" s="2">
        <v>20170126</v>
      </c>
      <c r="DG83" s="2">
        <v>20170130</v>
      </c>
      <c r="DH83" s="2">
        <v>20170130</v>
      </c>
      <c r="DI83" s="2">
        <v>20170126</v>
      </c>
      <c r="DJ83" s="2">
        <v>20170126</v>
      </c>
      <c r="DK83" s="2">
        <v>20170130</v>
      </c>
      <c r="DL83" s="2">
        <v>20170130</v>
      </c>
      <c r="DM83" s="2">
        <v>20170126</v>
      </c>
      <c r="DN83" s="2">
        <v>20170126</v>
      </c>
      <c r="DO83" s="2">
        <v>20170130</v>
      </c>
      <c r="DP83" s="2">
        <v>20170130</v>
      </c>
      <c r="DQ83" s="2">
        <v>20170126</v>
      </c>
      <c r="DR83" s="2">
        <v>20170126</v>
      </c>
      <c r="DS83" s="2">
        <v>20170130</v>
      </c>
      <c r="DT83" s="2">
        <v>20170130</v>
      </c>
      <c r="DV83" s="2">
        <v>20180316</v>
      </c>
      <c r="DY83" s="2">
        <v>20171211</v>
      </c>
      <c r="EA83" s="2">
        <v>20171214</v>
      </c>
      <c r="EC83" s="2">
        <v>20171215</v>
      </c>
      <c r="EE83" s="2">
        <v>20191215</v>
      </c>
      <c r="EG83" s="2">
        <v>20191216</v>
      </c>
      <c r="EI83" s="2">
        <v>20191218</v>
      </c>
      <c r="EK83" s="70" t="s">
        <v>225</v>
      </c>
      <c r="EL83" s="68" t="s">
        <v>225</v>
      </c>
      <c r="EM83" s="3" t="s">
        <v>251</v>
      </c>
      <c r="EN83" s="2" t="s">
        <v>295</v>
      </c>
      <c r="EO83" s="3" t="s">
        <v>296</v>
      </c>
      <c r="EP83" s="2" t="s">
        <v>229</v>
      </c>
      <c r="EQ83" s="2" t="s">
        <v>230</v>
      </c>
      <c r="ER83" s="2">
        <v>6</v>
      </c>
      <c r="ES83" s="3" t="s">
        <v>231</v>
      </c>
      <c r="ET83" s="2">
        <v>80270838</v>
      </c>
      <c r="EU83" s="3" t="s">
        <v>696</v>
      </c>
      <c r="EV83" s="2" t="s">
        <v>435</v>
      </c>
      <c r="EW83" s="2" t="s">
        <v>436</v>
      </c>
      <c r="EX83" s="2">
        <v>1</v>
      </c>
      <c r="EY83" s="2">
        <v>80002760835</v>
      </c>
      <c r="EZ83" s="2" t="s">
        <v>232</v>
      </c>
      <c r="FA83" s="2" t="s">
        <v>233</v>
      </c>
      <c r="FB83" s="2" t="s">
        <v>234</v>
      </c>
      <c r="FC83" s="2">
        <v>1</v>
      </c>
      <c r="FD83" s="2">
        <v>80270838</v>
      </c>
      <c r="FE83" s="2" t="s">
        <v>696</v>
      </c>
      <c r="FF83" s="2" t="s">
        <v>435</v>
      </c>
      <c r="FG83" s="2" t="s">
        <v>436</v>
      </c>
      <c r="FH83" s="2">
        <v>1</v>
      </c>
      <c r="FI83" s="2">
        <v>80270838</v>
      </c>
      <c r="FJ83" s="2" t="s">
        <v>696</v>
      </c>
      <c r="FK83" s="2" t="s">
        <v>435</v>
      </c>
      <c r="FL83" s="2" t="s">
        <v>436</v>
      </c>
      <c r="FM83" s="2">
        <v>1</v>
      </c>
      <c r="FN83" s="2">
        <v>1</v>
      </c>
      <c r="FO83" s="2">
        <v>778</v>
      </c>
      <c r="FP83" s="2" t="s">
        <v>784</v>
      </c>
      <c r="FQ83" s="2" t="s">
        <v>236</v>
      </c>
      <c r="FR83" s="2" t="s">
        <v>837</v>
      </c>
      <c r="FS83" s="2">
        <v>0</v>
      </c>
      <c r="FT83" s="2" t="s">
        <v>201</v>
      </c>
      <c r="FU83" s="2" t="s">
        <v>201</v>
      </c>
      <c r="FV83" s="2" t="s">
        <v>201</v>
      </c>
      <c r="FY83" s="2" t="s">
        <v>201</v>
      </c>
      <c r="FZ83" s="2" t="s">
        <v>201</v>
      </c>
      <c r="GA83" s="2" t="s">
        <v>201</v>
      </c>
      <c r="GD83" s="2" t="s">
        <v>201</v>
      </c>
      <c r="GE83" s="2" t="s">
        <v>201</v>
      </c>
      <c r="GF83" s="2" t="s">
        <v>201</v>
      </c>
      <c r="GJ83" s="2">
        <v>0</v>
      </c>
      <c r="GK83" s="2">
        <v>0</v>
      </c>
      <c r="GL83" s="2">
        <v>20201231</v>
      </c>
    </row>
    <row r="84" spans="1:194" ht="90" x14ac:dyDescent="0.25">
      <c r="A84" s="1" t="s">
        <v>838</v>
      </c>
      <c r="B84" s="2" t="s">
        <v>839</v>
      </c>
      <c r="C84" s="102" t="s">
        <v>840</v>
      </c>
      <c r="D84" s="3" t="s">
        <v>841</v>
      </c>
      <c r="E84" s="2" t="s">
        <v>842</v>
      </c>
      <c r="F84" s="2">
        <v>2</v>
      </c>
      <c r="G84" s="2" t="s">
        <v>199</v>
      </c>
      <c r="H84" s="2">
        <v>5</v>
      </c>
      <c r="I84" s="3" t="s">
        <v>428</v>
      </c>
      <c r="J84" s="3" t="s">
        <v>201</v>
      </c>
      <c r="K84" s="3" t="s">
        <v>201</v>
      </c>
      <c r="L84" s="3" t="s">
        <v>202</v>
      </c>
      <c r="M84" s="3" t="s">
        <v>203</v>
      </c>
      <c r="N84" s="3" t="s">
        <v>201</v>
      </c>
      <c r="O84" s="3" t="s">
        <v>204</v>
      </c>
      <c r="P84" s="3" t="s">
        <v>205</v>
      </c>
      <c r="Q84" s="3" t="s">
        <v>201</v>
      </c>
      <c r="R84" s="3" t="s">
        <v>201</v>
      </c>
      <c r="S84" s="3" t="s">
        <v>201</v>
      </c>
      <c r="T84" s="3" t="s">
        <v>201</v>
      </c>
      <c r="U84" s="3" t="s">
        <v>201</v>
      </c>
      <c r="V84" s="3" t="s">
        <v>201</v>
      </c>
      <c r="W84" s="3" t="s">
        <v>206</v>
      </c>
      <c r="X84" s="3" t="s">
        <v>207</v>
      </c>
      <c r="Y84" s="3">
        <v>2</v>
      </c>
      <c r="Z84" s="3" t="s">
        <v>429</v>
      </c>
      <c r="AA84" s="3">
        <v>5</v>
      </c>
      <c r="AB84" s="3" t="s">
        <v>430</v>
      </c>
      <c r="AC84" s="3" t="s">
        <v>210</v>
      </c>
      <c r="AD84" s="3" t="s">
        <v>211</v>
      </c>
      <c r="AE84" s="3" t="s">
        <v>212</v>
      </c>
      <c r="AF84" s="3">
        <v>3</v>
      </c>
      <c r="AG84" s="3" t="s">
        <v>213</v>
      </c>
      <c r="AH84" s="3">
        <v>3</v>
      </c>
      <c r="AI84" s="3" t="s">
        <v>652</v>
      </c>
      <c r="AJ84" s="2">
        <v>2</v>
      </c>
      <c r="AK84" s="2" t="s">
        <v>431</v>
      </c>
      <c r="AL84" s="2">
        <v>5</v>
      </c>
      <c r="AM84" s="2" t="s">
        <v>432</v>
      </c>
      <c r="AN84" s="2">
        <v>141</v>
      </c>
      <c r="AO84" s="2" t="s">
        <v>836</v>
      </c>
      <c r="AP84" s="2" t="s">
        <v>201</v>
      </c>
      <c r="AQ84" s="2" t="s">
        <v>201</v>
      </c>
      <c r="AR84" s="2" t="s">
        <v>218</v>
      </c>
      <c r="AS84" s="2" t="s">
        <v>219</v>
      </c>
      <c r="AT84" s="2">
        <v>19</v>
      </c>
      <c r="AU84" s="2" t="s">
        <v>220</v>
      </c>
      <c r="AV84" s="2">
        <v>19083</v>
      </c>
      <c r="AW84" s="2" t="s">
        <v>221</v>
      </c>
      <c r="AX84" s="2">
        <v>19083048</v>
      </c>
      <c r="AY84" s="2" t="s">
        <v>221</v>
      </c>
      <c r="AZ84" s="2">
        <v>1925</v>
      </c>
      <c r="BA84" s="2" t="s">
        <v>221</v>
      </c>
      <c r="BI84" s="2">
        <v>269800</v>
      </c>
      <c r="BJ84" s="2">
        <v>0</v>
      </c>
      <c r="BU84" s="2">
        <v>269800</v>
      </c>
      <c r="BV84" s="2">
        <v>0</v>
      </c>
      <c r="BW84" s="2">
        <v>0</v>
      </c>
      <c r="CE84" s="2">
        <v>269800</v>
      </c>
      <c r="CF84" s="2">
        <v>0</v>
      </c>
      <c r="CP84" s="4">
        <v>269800</v>
      </c>
      <c r="CQ84" s="66">
        <v>131748.91</v>
      </c>
      <c r="CR84" s="4">
        <v>131748.91</v>
      </c>
      <c r="CT84" s="66">
        <v>61844.94</v>
      </c>
      <c r="CU84" s="4">
        <v>61844.94</v>
      </c>
      <c r="CV84" s="4">
        <v>0</v>
      </c>
      <c r="CW84" s="4">
        <v>61844.94</v>
      </c>
      <c r="CZ84" s="2">
        <v>61844.94</v>
      </c>
      <c r="DA84" s="2">
        <v>0</v>
      </c>
      <c r="DB84" s="2">
        <v>20160714</v>
      </c>
      <c r="DC84" s="2">
        <v>20191231</v>
      </c>
      <c r="DE84" s="2">
        <v>20170125</v>
      </c>
      <c r="DF84" s="2">
        <v>20170125</v>
      </c>
      <c r="DG84" s="2">
        <v>20170130</v>
      </c>
      <c r="DH84" s="2">
        <v>20170130</v>
      </c>
      <c r="DI84" s="2">
        <v>20170125</v>
      </c>
      <c r="DJ84" s="2">
        <v>20170125</v>
      </c>
      <c r="DK84" s="2">
        <v>20170130</v>
      </c>
      <c r="DL84" s="2">
        <v>20170130</v>
      </c>
      <c r="DM84" s="2">
        <v>20170125</v>
      </c>
      <c r="DN84" s="2">
        <v>20170125</v>
      </c>
      <c r="DO84" s="2">
        <v>20170130</v>
      </c>
      <c r="DP84" s="2">
        <v>20170130</v>
      </c>
      <c r="DQ84" s="2">
        <v>20170125</v>
      </c>
      <c r="DR84" s="2">
        <v>20170125</v>
      </c>
      <c r="DS84" s="2">
        <v>20170130</v>
      </c>
      <c r="DT84" s="2">
        <v>20170130</v>
      </c>
      <c r="DV84" s="2">
        <v>20180316</v>
      </c>
      <c r="DY84" s="2">
        <v>20171128</v>
      </c>
      <c r="EA84" s="2">
        <v>20171227</v>
      </c>
      <c r="EC84" s="2">
        <v>20171228</v>
      </c>
      <c r="EE84" s="2">
        <v>20191228</v>
      </c>
      <c r="EG84" s="2">
        <v>20191229</v>
      </c>
      <c r="EI84" s="2">
        <v>20191229</v>
      </c>
      <c r="EK84" s="70" t="s">
        <v>225</v>
      </c>
      <c r="EL84" s="68" t="s">
        <v>225</v>
      </c>
      <c r="EM84" s="3" t="s">
        <v>251</v>
      </c>
      <c r="EN84" s="2" t="s">
        <v>295</v>
      </c>
      <c r="EO84" s="3" t="s">
        <v>296</v>
      </c>
      <c r="EP84" s="2" t="s">
        <v>229</v>
      </c>
      <c r="EQ84" s="2" t="s">
        <v>230</v>
      </c>
      <c r="ER84" s="2">
        <v>6</v>
      </c>
      <c r="ES84" s="3" t="s">
        <v>231</v>
      </c>
      <c r="ET84" s="2">
        <v>80270838</v>
      </c>
      <c r="EU84" s="3" t="s">
        <v>696</v>
      </c>
      <c r="EV84" s="2" t="s">
        <v>435</v>
      </c>
      <c r="EW84" s="2" t="s">
        <v>436</v>
      </c>
      <c r="EX84" s="2">
        <v>1</v>
      </c>
      <c r="EY84" s="2">
        <v>80002760835</v>
      </c>
      <c r="EZ84" s="2" t="s">
        <v>232</v>
      </c>
      <c r="FA84" s="2" t="s">
        <v>233</v>
      </c>
      <c r="FB84" s="2" t="s">
        <v>234</v>
      </c>
      <c r="FC84" s="2">
        <v>1</v>
      </c>
      <c r="FD84" s="2">
        <v>80270838</v>
      </c>
      <c r="FE84" s="2" t="s">
        <v>696</v>
      </c>
      <c r="FF84" s="2" t="s">
        <v>435</v>
      </c>
      <c r="FG84" s="2" t="s">
        <v>436</v>
      </c>
      <c r="FH84" s="2">
        <v>1</v>
      </c>
      <c r="FI84" s="2">
        <v>80270838</v>
      </c>
      <c r="FJ84" s="2" t="s">
        <v>696</v>
      </c>
      <c r="FK84" s="2" t="s">
        <v>435</v>
      </c>
      <c r="FL84" s="2" t="s">
        <v>436</v>
      </c>
      <c r="FM84" s="2">
        <v>1</v>
      </c>
      <c r="FN84" s="2">
        <v>1</v>
      </c>
      <c r="FO84" s="2">
        <v>778</v>
      </c>
      <c r="FP84" s="2" t="s">
        <v>784</v>
      </c>
      <c r="FQ84" s="2" t="s">
        <v>236</v>
      </c>
      <c r="FR84" s="2">
        <v>500</v>
      </c>
      <c r="FS84" s="2">
        <v>0</v>
      </c>
      <c r="FT84" s="2" t="s">
        <v>201</v>
      </c>
      <c r="FU84" s="2" t="s">
        <v>201</v>
      </c>
      <c r="FV84" s="2" t="s">
        <v>201</v>
      </c>
      <c r="FY84" s="2" t="s">
        <v>201</v>
      </c>
      <c r="FZ84" s="2" t="s">
        <v>201</v>
      </c>
      <c r="GA84" s="2" t="s">
        <v>201</v>
      </c>
      <c r="GD84" s="2" t="s">
        <v>201</v>
      </c>
      <c r="GE84" s="2" t="s">
        <v>201</v>
      </c>
      <c r="GF84" s="2" t="s">
        <v>201</v>
      </c>
      <c r="GJ84" s="2">
        <v>0</v>
      </c>
      <c r="GK84" s="2">
        <v>0</v>
      </c>
      <c r="GL84" s="2">
        <v>20201231</v>
      </c>
    </row>
    <row r="85" spans="1:194" ht="90" x14ac:dyDescent="0.25">
      <c r="A85" s="1" t="s">
        <v>843</v>
      </c>
      <c r="B85" s="2" t="s">
        <v>844</v>
      </c>
      <c r="C85" s="102" t="s">
        <v>845</v>
      </c>
      <c r="D85" s="3" t="s">
        <v>846</v>
      </c>
      <c r="E85" s="2" t="s">
        <v>847</v>
      </c>
      <c r="F85" s="2">
        <v>2</v>
      </c>
      <c r="G85" s="2" t="s">
        <v>199</v>
      </c>
      <c r="H85" s="2">
        <v>7</v>
      </c>
      <c r="I85" s="3" t="s">
        <v>200</v>
      </c>
      <c r="J85" s="3" t="s">
        <v>201</v>
      </c>
      <c r="K85" s="3" t="s">
        <v>201</v>
      </c>
      <c r="L85" s="3" t="s">
        <v>202</v>
      </c>
      <c r="M85" s="3" t="s">
        <v>203</v>
      </c>
      <c r="N85" s="3" t="s">
        <v>201</v>
      </c>
      <c r="O85" s="3" t="s">
        <v>204</v>
      </c>
      <c r="P85" s="3" t="s">
        <v>205</v>
      </c>
      <c r="Q85" s="3" t="s">
        <v>201</v>
      </c>
      <c r="R85" s="3" t="s">
        <v>201</v>
      </c>
      <c r="S85" s="3" t="s">
        <v>201</v>
      </c>
      <c r="T85" s="3" t="s">
        <v>201</v>
      </c>
      <c r="U85" s="3" t="s">
        <v>201</v>
      </c>
      <c r="V85" s="3" t="s">
        <v>201</v>
      </c>
      <c r="W85" s="3" t="s">
        <v>206</v>
      </c>
      <c r="X85" s="3" t="s">
        <v>207</v>
      </c>
      <c r="Y85" s="3">
        <v>2</v>
      </c>
      <c r="Z85" s="3" t="s">
        <v>429</v>
      </c>
      <c r="AA85" s="3">
        <v>5</v>
      </c>
      <c r="AB85" s="3" t="s">
        <v>430</v>
      </c>
      <c r="AC85" s="3" t="s">
        <v>210</v>
      </c>
      <c r="AD85" s="3" t="s">
        <v>211</v>
      </c>
      <c r="AE85" s="3" t="s">
        <v>212</v>
      </c>
      <c r="AF85" s="3">
        <v>3</v>
      </c>
      <c r="AG85" s="3" t="s">
        <v>213</v>
      </c>
      <c r="AH85" s="3">
        <v>1</v>
      </c>
      <c r="AI85" s="3" t="s">
        <v>347</v>
      </c>
      <c r="AJ85" s="2">
        <v>2</v>
      </c>
      <c r="AK85" s="2" t="s">
        <v>431</v>
      </c>
      <c r="AL85" s="2">
        <v>5</v>
      </c>
      <c r="AM85" s="2" t="s">
        <v>432</v>
      </c>
      <c r="AN85" s="2">
        <v>121</v>
      </c>
      <c r="AO85" s="2" t="s">
        <v>433</v>
      </c>
      <c r="AP85" s="2" t="s">
        <v>201</v>
      </c>
      <c r="AQ85" s="2" t="s">
        <v>201</v>
      </c>
      <c r="AR85" s="2" t="s">
        <v>218</v>
      </c>
      <c r="AS85" s="2" t="s">
        <v>219</v>
      </c>
      <c r="AT85" s="2">
        <v>19</v>
      </c>
      <c r="AU85" s="2" t="s">
        <v>220</v>
      </c>
      <c r="AV85" s="2">
        <v>19083</v>
      </c>
      <c r="AW85" s="2" t="s">
        <v>221</v>
      </c>
      <c r="AX85" s="2">
        <v>19083048</v>
      </c>
      <c r="AY85" s="2" t="s">
        <v>221</v>
      </c>
      <c r="AZ85" s="2">
        <v>1925</v>
      </c>
      <c r="BA85" s="2" t="s">
        <v>221</v>
      </c>
      <c r="BI85" s="2">
        <v>650000</v>
      </c>
      <c r="BJ85" s="2">
        <v>0</v>
      </c>
      <c r="BU85" s="2">
        <v>650000</v>
      </c>
      <c r="BV85" s="2">
        <v>0</v>
      </c>
      <c r="BW85" s="2">
        <v>0</v>
      </c>
      <c r="CE85" s="2">
        <v>650000</v>
      </c>
      <c r="CF85" s="2">
        <v>0</v>
      </c>
      <c r="CP85" s="4">
        <v>650000</v>
      </c>
      <c r="CQ85" s="66">
        <v>13512.82</v>
      </c>
      <c r="CR85" s="4">
        <v>13512.82</v>
      </c>
      <c r="CT85" s="66">
        <v>10269.629999999999</v>
      </c>
      <c r="CU85" s="4">
        <v>10269.629999999999</v>
      </c>
      <c r="CV85" s="4">
        <v>0</v>
      </c>
      <c r="CW85" s="4">
        <v>10269.629999999999</v>
      </c>
      <c r="CZ85" s="2">
        <v>10269.629999999999</v>
      </c>
      <c r="DA85" s="2">
        <v>0</v>
      </c>
      <c r="DB85" s="2">
        <v>20160907</v>
      </c>
      <c r="DC85" s="2">
        <v>20220301</v>
      </c>
      <c r="DE85" s="2">
        <v>20170110</v>
      </c>
      <c r="DF85" s="2">
        <v>20170110</v>
      </c>
      <c r="DG85" s="2">
        <v>20170113</v>
      </c>
      <c r="DH85" s="2">
        <v>20170113</v>
      </c>
      <c r="DI85" s="2">
        <v>20170110</v>
      </c>
      <c r="DJ85" s="2">
        <v>20170110</v>
      </c>
      <c r="DK85" s="2">
        <v>20170113</v>
      </c>
      <c r="DL85" s="2">
        <v>20170113</v>
      </c>
      <c r="DM85" s="2">
        <v>20170113</v>
      </c>
      <c r="DN85" s="2">
        <v>20170620</v>
      </c>
      <c r="DO85" s="2">
        <v>20171230</v>
      </c>
      <c r="DP85" s="2">
        <v>20180307</v>
      </c>
      <c r="DQ85" s="2">
        <v>20200602</v>
      </c>
      <c r="DS85" s="2">
        <v>20201231</v>
      </c>
      <c r="DY85" s="2">
        <v>20210401</v>
      </c>
      <c r="EA85" s="2">
        <v>20210530</v>
      </c>
      <c r="EC85" s="2">
        <v>20210601</v>
      </c>
      <c r="EE85" s="2">
        <v>20220301</v>
      </c>
      <c r="EG85" s="2">
        <v>20220601</v>
      </c>
      <c r="EI85" s="2">
        <v>20220901</v>
      </c>
      <c r="EK85" s="70" t="s">
        <v>225</v>
      </c>
      <c r="EL85" s="68" t="s">
        <v>225</v>
      </c>
      <c r="EM85" s="3" t="s">
        <v>445</v>
      </c>
      <c r="EN85" s="2" t="s">
        <v>687</v>
      </c>
      <c r="EO85" s="3" t="s">
        <v>688</v>
      </c>
      <c r="EP85" s="2" t="s">
        <v>229</v>
      </c>
      <c r="EQ85" s="2" t="s">
        <v>230</v>
      </c>
      <c r="ER85" s="2">
        <v>6</v>
      </c>
      <c r="ES85" s="3" t="s">
        <v>231</v>
      </c>
      <c r="ET85" s="2">
        <v>80270838</v>
      </c>
      <c r="EU85" s="3" t="s">
        <v>696</v>
      </c>
      <c r="EV85" s="2" t="s">
        <v>435</v>
      </c>
      <c r="EW85" s="2" t="s">
        <v>436</v>
      </c>
      <c r="EX85" s="2">
        <v>1</v>
      </c>
      <c r="EY85" s="2">
        <v>80002760835</v>
      </c>
      <c r="EZ85" s="2" t="s">
        <v>232</v>
      </c>
      <c r="FA85" s="2" t="s">
        <v>233</v>
      </c>
      <c r="FB85" s="2" t="s">
        <v>234</v>
      </c>
      <c r="FC85" s="2">
        <v>1</v>
      </c>
      <c r="FD85" s="2">
        <v>80270838</v>
      </c>
      <c r="FE85" s="2" t="s">
        <v>696</v>
      </c>
      <c r="FF85" s="2" t="s">
        <v>435</v>
      </c>
      <c r="FG85" s="2" t="s">
        <v>436</v>
      </c>
      <c r="FH85" s="2">
        <v>1</v>
      </c>
      <c r="FI85" s="2">
        <v>80270838</v>
      </c>
      <c r="FJ85" s="2" t="s">
        <v>696</v>
      </c>
      <c r="FK85" s="2" t="s">
        <v>435</v>
      </c>
      <c r="FL85" s="2" t="s">
        <v>436</v>
      </c>
      <c r="FM85" s="2">
        <v>1</v>
      </c>
      <c r="FN85" s="2">
        <v>1</v>
      </c>
      <c r="FO85" s="2">
        <v>778</v>
      </c>
      <c r="FP85" s="2" t="s">
        <v>784</v>
      </c>
      <c r="FQ85" s="2" t="s">
        <v>236</v>
      </c>
      <c r="FR85" s="2">
        <v>25</v>
      </c>
      <c r="FS85" s="2">
        <v>0</v>
      </c>
      <c r="FT85" s="2" t="s">
        <v>201</v>
      </c>
      <c r="FU85" s="2" t="s">
        <v>201</v>
      </c>
      <c r="FV85" s="2" t="s">
        <v>201</v>
      </c>
      <c r="FY85" s="2" t="s">
        <v>201</v>
      </c>
      <c r="FZ85" s="2" t="s">
        <v>201</v>
      </c>
      <c r="GA85" s="2" t="s">
        <v>201</v>
      </c>
      <c r="GD85" s="2" t="s">
        <v>201</v>
      </c>
      <c r="GE85" s="2" t="s">
        <v>201</v>
      </c>
      <c r="GF85" s="2" t="s">
        <v>201</v>
      </c>
      <c r="GJ85" s="2">
        <v>0</v>
      </c>
      <c r="GK85" s="2">
        <v>0</v>
      </c>
      <c r="GL85" s="2">
        <v>20201231</v>
      </c>
    </row>
    <row r="86" spans="1:194" ht="90" x14ac:dyDescent="0.25">
      <c r="A86" s="1" t="s">
        <v>848</v>
      </c>
      <c r="B86" s="2" t="s">
        <v>849</v>
      </c>
      <c r="C86" s="102" t="s">
        <v>850</v>
      </c>
      <c r="D86" s="3" t="s">
        <v>851</v>
      </c>
      <c r="E86" s="2" t="s">
        <v>852</v>
      </c>
      <c r="F86" s="2">
        <v>2</v>
      </c>
      <c r="G86" s="2" t="s">
        <v>199</v>
      </c>
      <c r="H86" s="2">
        <v>11</v>
      </c>
      <c r="I86" s="3" t="s">
        <v>488</v>
      </c>
      <c r="J86" s="3" t="s">
        <v>201</v>
      </c>
      <c r="K86" s="3" t="s">
        <v>201</v>
      </c>
      <c r="L86" s="3" t="s">
        <v>202</v>
      </c>
      <c r="M86" s="3" t="s">
        <v>203</v>
      </c>
      <c r="N86" s="3" t="s">
        <v>201</v>
      </c>
      <c r="O86" s="3" t="s">
        <v>204</v>
      </c>
      <c r="P86" s="3" t="s">
        <v>205</v>
      </c>
      <c r="Q86" s="3" t="s">
        <v>201</v>
      </c>
      <c r="R86" s="3" t="s">
        <v>201</v>
      </c>
      <c r="S86" s="3" t="s">
        <v>201</v>
      </c>
      <c r="T86" s="3" t="s">
        <v>201</v>
      </c>
      <c r="U86" s="3" t="s">
        <v>201</v>
      </c>
      <c r="V86" s="3" t="s">
        <v>201</v>
      </c>
      <c r="W86" s="3" t="s">
        <v>206</v>
      </c>
      <c r="X86" s="3" t="s">
        <v>207</v>
      </c>
      <c r="Y86" s="3">
        <v>1</v>
      </c>
      <c r="Z86" s="3" t="s">
        <v>208</v>
      </c>
      <c r="AA86" s="3">
        <v>10</v>
      </c>
      <c r="AB86" s="3" t="s">
        <v>489</v>
      </c>
      <c r="AC86" s="3" t="s">
        <v>210</v>
      </c>
      <c r="AD86" s="3" t="s">
        <v>211</v>
      </c>
      <c r="AE86" s="3" t="s">
        <v>212</v>
      </c>
      <c r="AF86" s="3">
        <v>3</v>
      </c>
      <c r="AG86" s="3" t="s">
        <v>213</v>
      </c>
      <c r="AH86" s="3">
        <v>1</v>
      </c>
      <c r="AI86" s="3" t="s">
        <v>347</v>
      </c>
      <c r="AJ86" s="2">
        <v>5</v>
      </c>
      <c r="AK86" s="2" t="s">
        <v>491</v>
      </c>
      <c r="AL86" s="2">
        <v>8</v>
      </c>
      <c r="AM86" s="2" t="s">
        <v>492</v>
      </c>
      <c r="AN86" s="2">
        <v>86</v>
      </c>
      <c r="AO86" s="2" t="s">
        <v>493</v>
      </c>
      <c r="AP86" s="2" t="s">
        <v>201</v>
      </c>
      <c r="AQ86" s="2" t="s">
        <v>201</v>
      </c>
      <c r="AR86" s="2" t="s">
        <v>218</v>
      </c>
      <c r="AS86" s="2" t="s">
        <v>219</v>
      </c>
      <c r="AT86" s="2">
        <v>19</v>
      </c>
      <c r="AU86" s="2" t="s">
        <v>220</v>
      </c>
      <c r="AV86" s="2">
        <v>19083</v>
      </c>
      <c r="AW86" s="2" t="s">
        <v>221</v>
      </c>
      <c r="AX86" s="2">
        <v>19083048</v>
      </c>
      <c r="AY86" s="2" t="s">
        <v>221</v>
      </c>
      <c r="AZ86" s="2">
        <v>1925</v>
      </c>
      <c r="BA86" s="2" t="s">
        <v>221</v>
      </c>
      <c r="BI86" s="2">
        <v>6100000</v>
      </c>
      <c r="BJ86" s="2">
        <v>0</v>
      </c>
      <c r="BU86" s="2">
        <v>6100000</v>
      </c>
      <c r="BV86" s="2">
        <v>0</v>
      </c>
      <c r="BW86" s="2">
        <v>0</v>
      </c>
      <c r="CE86" s="2">
        <v>6100000</v>
      </c>
      <c r="CF86" s="2">
        <v>0</v>
      </c>
      <c r="CP86" s="4">
        <v>6100000</v>
      </c>
      <c r="CQ86" s="66"/>
      <c r="CT86" s="66"/>
      <c r="CW86" s="4">
        <v>0</v>
      </c>
      <c r="CZ86" s="2">
        <v>0</v>
      </c>
      <c r="DA86" s="2">
        <v>0</v>
      </c>
      <c r="DB86" s="2">
        <v>20080520</v>
      </c>
      <c r="DC86" s="2">
        <v>20241231</v>
      </c>
      <c r="DE86" s="2">
        <v>20150918</v>
      </c>
      <c r="DF86" s="2">
        <v>20150918</v>
      </c>
      <c r="DG86" s="2">
        <v>20150918</v>
      </c>
      <c r="DH86" s="2">
        <v>20150918</v>
      </c>
      <c r="DI86" s="2">
        <v>20150918</v>
      </c>
      <c r="DJ86" s="2">
        <v>20150918</v>
      </c>
      <c r="DK86" s="2">
        <v>20150918</v>
      </c>
      <c r="DL86" s="2">
        <v>20150918</v>
      </c>
      <c r="DM86" s="2">
        <v>20150918</v>
      </c>
      <c r="DN86" s="2">
        <v>20150918</v>
      </c>
      <c r="DO86" s="2">
        <v>20150918</v>
      </c>
      <c r="DP86" s="2">
        <v>20150918</v>
      </c>
      <c r="DQ86" s="2">
        <v>20180930</v>
      </c>
      <c r="DR86" s="2">
        <v>20180905</v>
      </c>
      <c r="DS86" s="2">
        <v>20200630</v>
      </c>
      <c r="DY86" s="2">
        <v>20210701</v>
      </c>
      <c r="EA86" s="2">
        <v>20210830</v>
      </c>
      <c r="EC86" s="2">
        <v>20210901</v>
      </c>
      <c r="EE86" s="2">
        <v>20241231</v>
      </c>
      <c r="EG86" s="2">
        <v>20211201</v>
      </c>
      <c r="EI86" s="2">
        <v>20250331</v>
      </c>
      <c r="EK86" s="70" t="s">
        <v>250</v>
      </c>
      <c r="EL86" s="68" t="s">
        <v>225</v>
      </c>
      <c r="EM86" s="3" t="s">
        <v>445</v>
      </c>
      <c r="EN86" s="2" t="s">
        <v>252</v>
      </c>
      <c r="EO86" s="3" t="s">
        <v>253</v>
      </c>
      <c r="EP86" s="2" t="s">
        <v>229</v>
      </c>
      <c r="EQ86" s="2" t="s">
        <v>230</v>
      </c>
      <c r="ER86" s="2">
        <v>6</v>
      </c>
      <c r="ES86" s="3" t="s">
        <v>231</v>
      </c>
      <c r="ET86" s="2">
        <v>80270838</v>
      </c>
      <c r="EU86" s="3" t="s">
        <v>696</v>
      </c>
      <c r="EV86" s="2" t="s">
        <v>435</v>
      </c>
      <c r="EW86" s="2" t="s">
        <v>436</v>
      </c>
      <c r="EX86" s="2">
        <v>1</v>
      </c>
      <c r="EY86" s="2">
        <v>80002760835</v>
      </c>
      <c r="EZ86" s="2" t="s">
        <v>232</v>
      </c>
      <c r="FA86" s="2" t="s">
        <v>233</v>
      </c>
      <c r="FB86" s="2" t="s">
        <v>234</v>
      </c>
      <c r="FC86" s="2">
        <v>1</v>
      </c>
      <c r="FD86" s="2">
        <v>80270838</v>
      </c>
      <c r="FE86" s="2" t="s">
        <v>696</v>
      </c>
      <c r="FF86" s="2" t="s">
        <v>435</v>
      </c>
      <c r="FG86" s="2" t="s">
        <v>436</v>
      </c>
      <c r="FH86" s="2">
        <v>1</v>
      </c>
      <c r="FI86" s="2">
        <v>80270838</v>
      </c>
      <c r="FJ86" s="2" t="s">
        <v>696</v>
      </c>
      <c r="FK86" s="2" t="s">
        <v>435</v>
      </c>
      <c r="FL86" s="2" t="s">
        <v>436</v>
      </c>
      <c r="FM86" s="2">
        <v>1</v>
      </c>
      <c r="FN86" s="2">
        <v>1</v>
      </c>
      <c r="FO86" s="2">
        <v>800</v>
      </c>
      <c r="FP86" s="2" t="s">
        <v>853</v>
      </c>
      <c r="FQ86" s="2" t="s">
        <v>421</v>
      </c>
      <c r="FR86" s="2">
        <v>375</v>
      </c>
      <c r="FS86" s="2">
        <v>0</v>
      </c>
      <c r="FT86" s="2" t="s">
        <v>201</v>
      </c>
      <c r="FU86" s="2" t="s">
        <v>201</v>
      </c>
      <c r="FV86" s="2" t="s">
        <v>201</v>
      </c>
      <c r="FY86" s="2" t="s">
        <v>201</v>
      </c>
      <c r="FZ86" s="2" t="s">
        <v>201</v>
      </c>
      <c r="GA86" s="2" t="s">
        <v>201</v>
      </c>
      <c r="GD86" s="2" t="s">
        <v>201</v>
      </c>
      <c r="GE86" s="2" t="s">
        <v>201</v>
      </c>
      <c r="GF86" s="2" t="s">
        <v>201</v>
      </c>
      <c r="GJ86" s="2">
        <v>0</v>
      </c>
      <c r="GK86" s="2">
        <v>0</v>
      </c>
      <c r="GL86" s="2">
        <v>20201231</v>
      </c>
    </row>
    <row r="87" spans="1:194" ht="105" x14ac:dyDescent="0.25">
      <c r="A87" s="1" t="s">
        <v>854</v>
      </c>
      <c r="B87" s="2" t="s">
        <v>855</v>
      </c>
      <c r="C87" s="103" t="s">
        <v>856</v>
      </c>
      <c r="D87" s="3" t="s">
        <v>737</v>
      </c>
      <c r="E87" s="2" t="s">
        <v>857</v>
      </c>
      <c r="F87" s="2">
        <v>2</v>
      </c>
      <c r="G87" s="2" t="s">
        <v>199</v>
      </c>
      <c r="H87" s="2">
        <v>6</v>
      </c>
      <c r="I87" s="3" t="s">
        <v>725</v>
      </c>
      <c r="J87" s="3" t="s">
        <v>201</v>
      </c>
      <c r="K87" s="3" t="s">
        <v>201</v>
      </c>
      <c r="L87" s="3" t="s">
        <v>202</v>
      </c>
      <c r="M87" s="3" t="s">
        <v>203</v>
      </c>
      <c r="N87" s="3" t="s">
        <v>201</v>
      </c>
      <c r="O87" s="3" t="s">
        <v>204</v>
      </c>
      <c r="P87" s="3" t="s">
        <v>205</v>
      </c>
      <c r="Q87" s="3" t="s">
        <v>201</v>
      </c>
      <c r="R87" s="3" t="s">
        <v>201</v>
      </c>
      <c r="S87" s="3" t="s">
        <v>201</v>
      </c>
      <c r="T87" s="3" t="s">
        <v>201</v>
      </c>
      <c r="U87" s="3" t="s">
        <v>201</v>
      </c>
      <c r="V87" s="3" t="s">
        <v>201</v>
      </c>
      <c r="W87" s="3" t="s">
        <v>206</v>
      </c>
      <c r="X87" s="3" t="s">
        <v>207</v>
      </c>
      <c r="Y87" s="3">
        <v>1</v>
      </c>
      <c r="Z87" s="3" t="s">
        <v>208</v>
      </c>
      <c r="AA87" s="3">
        <v>10</v>
      </c>
      <c r="AB87" s="3" t="s">
        <v>489</v>
      </c>
      <c r="AC87" s="3" t="s">
        <v>210</v>
      </c>
      <c r="AD87" s="3" t="s">
        <v>211</v>
      </c>
      <c r="AE87" s="3" t="s">
        <v>212</v>
      </c>
      <c r="AF87" s="3">
        <v>3</v>
      </c>
      <c r="AG87" s="3" t="s">
        <v>213</v>
      </c>
      <c r="AH87" s="3">
        <v>1</v>
      </c>
      <c r="AI87" s="3" t="s">
        <v>347</v>
      </c>
      <c r="AJ87" s="2">
        <v>5</v>
      </c>
      <c r="AK87" s="2" t="s">
        <v>491</v>
      </c>
      <c r="AL87" s="2">
        <v>12</v>
      </c>
      <c r="AM87" s="2" t="s">
        <v>795</v>
      </c>
      <c r="AN87" s="2">
        <v>98</v>
      </c>
      <c r="AO87" s="2" t="s">
        <v>796</v>
      </c>
      <c r="AP87" s="2" t="s">
        <v>201</v>
      </c>
      <c r="AQ87" s="2" t="s">
        <v>201</v>
      </c>
      <c r="AR87" s="2" t="s">
        <v>218</v>
      </c>
      <c r="AS87" s="2" t="s">
        <v>219</v>
      </c>
      <c r="AT87" s="2">
        <v>19</v>
      </c>
      <c r="AU87" s="2" t="s">
        <v>220</v>
      </c>
      <c r="AV87" s="2">
        <v>19083</v>
      </c>
      <c r="AW87" s="2" t="s">
        <v>221</v>
      </c>
      <c r="AX87" s="2">
        <v>19083048</v>
      </c>
      <c r="AY87" s="2" t="s">
        <v>221</v>
      </c>
      <c r="AZ87" s="2">
        <v>1925</v>
      </c>
      <c r="BA87" s="2" t="s">
        <v>221</v>
      </c>
      <c r="BI87" s="2">
        <v>1018000</v>
      </c>
      <c r="BJ87" s="2">
        <v>0</v>
      </c>
      <c r="BU87" s="2">
        <v>1018000</v>
      </c>
      <c r="BV87" s="2">
        <v>0</v>
      </c>
      <c r="BW87" s="2">
        <v>0</v>
      </c>
      <c r="CE87" s="2">
        <v>1018000</v>
      </c>
      <c r="CF87" s="2">
        <v>0</v>
      </c>
      <c r="CP87" s="4">
        <v>1018000</v>
      </c>
      <c r="CQ87" s="66"/>
      <c r="CT87" s="66"/>
      <c r="CW87" s="4">
        <v>0</v>
      </c>
      <c r="CZ87" s="2">
        <v>0</v>
      </c>
      <c r="DA87" s="2">
        <v>0</v>
      </c>
      <c r="DB87" s="2">
        <v>20020328</v>
      </c>
      <c r="DC87" s="2">
        <v>20220331</v>
      </c>
      <c r="DE87" s="2">
        <v>20170510</v>
      </c>
      <c r="DF87" s="2">
        <v>20170510</v>
      </c>
      <c r="DG87" s="2">
        <v>20170610</v>
      </c>
      <c r="DH87" s="2">
        <v>20170610</v>
      </c>
      <c r="DI87" s="2">
        <v>20170510</v>
      </c>
      <c r="DJ87" s="2">
        <v>20170510</v>
      </c>
      <c r="DK87" s="2">
        <v>20170610</v>
      </c>
      <c r="DL87" s="2">
        <v>20170610</v>
      </c>
      <c r="DM87" s="2">
        <v>20200508</v>
      </c>
      <c r="DO87" s="2">
        <v>20200930</v>
      </c>
      <c r="DQ87" s="2">
        <v>20201001</v>
      </c>
      <c r="DS87" s="2">
        <v>20201130</v>
      </c>
      <c r="DY87" s="2">
        <v>20210525</v>
      </c>
      <c r="EA87" s="2">
        <v>20210630</v>
      </c>
      <c r="EC87" s="2">
        <v>20210730</v>
      </c>
      <c r="EE87" s="2">
        <v>20220331</v>
      </c>
      <c r="EG87" s="2">
        <v>20220401</v>
      </c>
      <c r="EI87" s="2">
        <v>20220701</v>
      </c>
      <c r="EK87" s="70" t="s">
        <v>250</v>
      </c>
      <c r="EL87" s="68" t="s">
        <v>225</v>
      </c>
      <c r="EM87" s="3" t="s">
        <v>445</v>
      </c>
      <c r="EN87" s="2" t="s">
        <v>446</v>
      </c>
      <c r="EO87" s="3" t="s">
        <v>447</v>
      </c>
      <c r="EP87" s="2" t="s">
        <v>229</v>
      </c>
      <c r="EQ87" s="2" t="s">
        <v>230</v>
      </c>
      <c r="ER87" s="2">
        <v>6</v>
      </c>
      <c r="ES87" s="3" t="s">
        <v>231</v>
      </c>
      <c r="ET87" s="2">
        <v>80270838</v>
      </c>
      <c r="EU87" s="3" t="s">
        <v>696</v>
      </c>
      <c r="EV87" s="2" t="s">
        <v>435</v>
      </c>
      <c r="EW87" s="2" t="s">
        <v>436</v>
      </c>
      <c r="EX87" s="2">
        <v>1</v>
      </c>
      <c r="EY87" s="2">
        <v>80002760835</v>
      </c>
      <c r="EZ87" s="2" t="s">
        <v>232</v>
      </c>
      <c r="FA87" s="2" t="s">
        <v>233</v>
      </c>
      <c r="FB87" s="2" t="s">
        <v>234</v>
      </c>
      <c r="FC87" s="2">
        <v>1</v>
      </c>
      <c r="FD87" s="2">
        <v>80270838</v>
      </c>
      <c r="FE87" s="2" t="s">
        <v>696</v>
      </c>
      <c r="FF87" s="2" t="s">
        <v>435</v>
      </c>
      <c r="FG87" s="2" t="s">
        <v>436</v>
      </c>
      <c r="FH87" s="2">
        <v>1</v>
      </c>
      <c r="FI87" s="2">
        <v>80270838</v>
      </c>
      <c r="FJ87" s="2" t="s">
        <v>696</v>
      </c>
      <c r="FK87" s="2" t="s">
        <v>435</v>
      </c>
      <c r="FL87" s="2" t="s">
        <v>436</v>
      </c>
      <c r="FM87" s="2">
        <v>1</v>
      </c>
      <c r="FN87" s="2">
        <v>1</v>
      </c>
      <c r="FO87" s="2">
        <v>138</v>
      </c>
      <c r="FP87" s="2" t="s">
        <v>669</v>
      </c>
      <c r="FQ87" s="2" t="s">
        <v>495</v>
      </c>
      <c r="FR87" s="2">
        <v>6200</v>
      </c>
      <c r="FS87" s="2">
        <v>0</v>
      </c>
      <c r="FT87" s="2" t="s">
        <v>201</v>
      </c>
      <c r="FU87" s="2" t="s">
        <v>201</v>
      </c>
      <c r="FV87" s="2" t="s">
        <v>201</v>
      </c>
      <c r="FY87" s="2" t="s">
        <v>201</v>
      </c>
      <c r="FZ87" s="2" t="s">
        <v>201</v>
      </c>
      <c r="GA87" s="2" t="s">
        <v>201</v>
      </c>
      <c r="GD87" s="2" t="s">
        <v>201</v>
      </c>
      <c r="GE87" s="2" t="s">
        <v>201</v>
      </c>
      <c r="GF87" s="2" t="s">
        <v>201</v>
      </c>
      <c r="GJ87" s="2">
        <v>0</v>
      </c>
      <c r="GK87" s="2">
        <v>0</v>
      </c>
      <c r="GL87" s="2">
        <v>20201231</v>
      </c>
    </row>
    <row r="88" spans="1:194" ht="105" x14ac:dyDescent="0.25">
      <c r="A88" s="1" t="s">
        <v>858</v>
      </c>
      <c r="B88" s="2" t="s">
        <v>859</v>
      </c>
      <c r="C88" s="102" t="s">
        <v>860</v>
      </c>
      <c r="D88" s="3" t="s">
        <v>834</v>
      </c>
      <c r="E88" s="2" t="s">
        <v>861</v>
      </c>
      <c r="F88" s="2">
        <v>2</v>
      </c>
      <c r="G88" s="2" t="s">
        <v>199</v>
      </c>
      <c r="H88" s="2">
        <v>7</v>
      </c>
      <c r="I88" s="3" t="s">
        <v>200</v>
      </c>
      <c r="J88" s="3" t="s">
        <v>201</v>
      </c>
      <c r="K88" s="3" t="s">
        <v>201</v>
      </c>
      <c r="L88" s="3" t="s">
        <v>202</v>
      </c>
      <c r="M88" s="3" t="s">
        <v>203</v>
      </c>
      <c r="N88" s="3" t="s">
        <v>201</v>
      </c>
      <c r="O88" s="3" t="s">
        <v>204</v>
      </c>
      <c r="P88" s="3" t="s">
        <v>205</v>
      </c>
      <c r="Q88" s="3" t="s">
        <v>201</v>
      </c>
      <c r="R88" s="3" t="s">
        <v>201</v>
      </c>
      <c r="S88" s="3" t="s">
        <v>201</v>
      </c>
      <c r="T88" s="3" t="s">
        <v>201</v>
      </c>
      <c r="U88" s="3" t="s">
        <v>201</v>
      </c>
      <c r="V88" s="3" t="s">
        <v>201</v>
      </c>
      <c r="W88" s="3" t="s">
        <v>206</v>
      </c>
      <c r="X88" s="3" t="s">
        <v>207</v>
      </c>
      <c r="Y88" s="3">
        <v>2</v>
      </c>
      <c r="Z88" s="3" t="s">
        <v>429</v>
      </c>
      <c r="AA88" s="3">
        <v>5</v>
      </c>
      <c r="AB88" s="3" t="s">
        <v>430</v>
      </c>
      <c r="AC88" s="3" t="s">
        <v>210</v>
      </c>
      <c r="AD88" s="3" t="s">
        <v>211</v>
      </c>
      <c r="AE88" s="3" t="s">
        <v>212</v>
      </c>
      <c r="AF88" s="3">
        <v>2</v>
      </c>
      <c r="AG88" s="3" t="s">
        <v>415</v>
      </c>
      <c r="AH88" s="3">
        <v>11</v>
      </c>
      <c r="AI88" s="3" t="s">
        <v>739</v>
      </c>
      <c r="AJ88" s="2">
        <v>2</v>
      </c>
      <c r="AK88" s="2" t="s">
        <v>431</v>
      </c>
      <c r="AL88" s="2">
        <v>5</v>
      </c>
      <c r="AM88" s="2" t="s">
        <v>432</v>
      </c>
      <c r="AN88" s="2">
        <v>999</v>
      </c>
      <c r="AO88" s="2" t="s">
        <v>783</v>
      </c>
      <c r="AP88" s="2" t="s">
        <v>201</v>
      </c>
      <c r="AQ88" s="2" t="s">
        <v>201</v>
      </c>
      <c r="AR88" s="2" t="s">
        <v>218</v>
      </c>
      <c r="AS88" s="2" t="s">
        <v>219</v>
      </c>
      <c r="AT88" s="2">
        <v>19</v>
      </c>
      <c r="AU88" s="2" t="s">
        <v>220</v>
      </c>
      <c r="AV88" s="2">
        <v>19083</v>
      </c>
      <c r="AW88" s="2" t="s">
        <v>221</v>
      </c>
      <c r="AX88" s="2">
        <v>19083048</v>
      </c>
      <c r="AY88" s="2" t="s">
        <v>221</v>
      </c>
      <c r="AZ88" s="2">
        <v>1925</v>
      </c>
      <c r="BA88" s="2" t="s">
        <v>221</v>
      </c>
      <c r="BI88" s="2">
        <v>609900</v>
      </c>
      <c r="BJ88" s="2">
        <v>0</v>
      </c>
      <c r="BU88" s="2">
        <v>609900</v>
      </c>
      <c r="BV88" s="2">
        <v>0</v>
      </c>
      <c r="BW88" s="2">
        <v>0</v>
      </c>
      <c r="CE88" s="2">
        <v>609900</v>
      </c>
      <c r="CF88" s="2">
        <v>0</v>
      </c>
      <c r="CP88" s="4">
        <v>609900</v>
      </c>
      <c r="CQ88" s="66">
        <v>361946.96</v>
      </c>
      <c r="CR88" s="4">
        <v>361946.96</v>
      </c>
      <c r="CT88" s="66">
        <v>18618.310000000001</v>
      </c>
      <c r="CU88" s="4">
        <v>18618.310000000001</v>
      </c>
      <c r="CV88" s="4">
        <v>0</v>
      </c>
      <c r="CW88" s="4">
        <v>18618.310000000001</v>
      </c>
      <c r="CZ88" s="2">
        <v>18618.310000000001</v>
      </c>
      <c r="DA88" s="2">
        <v>0</v>
      </c>
      <c r="DB88" s="2">
        <v>20170701</v>
      </c>
      <c r="DC88" s="2">
        <v>20191231</v>
      </c>
      <c r="DV88" s="2">
        <v>20190412</v>
      </c>
      <c r="DX88" s="2">
        <v>20191028</v>
      </c>
      <c r="DY88" s="2">
        <v>20190630</v>
      </c>
      <c r="DZ88" s="2">
        <v>20191125</v>
      </c>
      <c r="EA88" s="2">
        <v>20191230</v>
      </c>
      <c r="EC88" s="2">
        <v>20190630</v>
      </c>
      <c r="ED88" s="2">
        <v>20200127</v>
      </c>
      <c r="EE88" s="2">
        <v>20191230</v>
      </c>
      <c r="EK88" s="70" t="s">
        <v>225</v>
      </c>
      <c r="EL88" s="68" t="s">
        <v>225</v>
      </c>
      <c r="EM88" s="3" t="s">
        <v>226</v>
      </c>
      <c r="EN88" s="2" t="s">
        <v>862</v>
      </c>
      <c r="EO88" s="3" t="s">
        <v>863</v>
      </c>
      <c r="EP88" s="2" t="s">
        <v>229</v>
      </c>
      <c r="EQ88" s="2" t="s">
        <v>230</v>
      </c>
      <c r="ER88" s="2">
        <v>6</v>
      </c>
      <c r="ES88" s="3" t="s">
        <v>231</v>
      </c>
      <c r="ET88" s="2">
        <v>80270838</v>
      </c>
      <c r="EU88" s="3" t="s">
        <v>696</v>
      </c>
      <c r="EV88" s="2" t="s">
        <v>435</v>
      </c>
      <c r="EW88" s="2" t="s">
        <v>436</v>
      </c>
      <c r="EX88" s="2">
        <v>1</v>
      </c>
      <c r="EY88" s="2">
        <v>80002760835</v>
      </c>
      <c r="EZ88" s="2" t="s">
        <v>232</v>
      </c>
      <c r="FA88" s="2" t="s">
        <v>233</v>
      </c>
      <c r="FB88" s="2" t="s">
        <v>234</v>
      </c>
      <c r="FC88" s="2">
        <v>1</v>
      </c>
      <c r="FD88" s="2">
        <v>80270838</v>
      </c>
      <c r="FE88" s="2" t="s">
        <v>696</v>
      </c>
      <c r="FF88" s="2" t="s">
        <v>435</v>
      </c>
      <c r="FG88" s="2" t="s">
        <v>436</v>
      </c>
      <c r="FH88" s="2">
        <v>1</v>
      </c>
      <c r="FI88" s="2">
        <v>80270838</v>
      </c>
      <c r="FJ88" s="2" t="s">
        <v>696</v>
      </c>
      <c r="FK88" s="2" t="s">
        <v>435</v>
      </c>
      <c r="FL88" s="2" t="s">
        <v>436</v>
      </c>
      <c r="FM88" s="2">
        <v>1</v>
      </c>
      <c r="FN88" s="2">
        <v>1</v>
      </c>
      <c r="FO88" s="2">
        <v>914</v>
      </c>
      <c r="FP88" s="2" t="s">
        <v>420</v>
      </c>
      <c r="FQ88" s="2" t="s">
        <v>421</v>
      </c>
      <c r="FR88" s="2">
        <v>6</v>
      </c>
      <c r="FS88" s="2">
        <v>0</v>
      </c>
      <c r="FT88" s="2" t="s">
        <v>201</v>
      </c>
      <c r="FU88" s="2" t="s">
        <v>201</v>
      </c>
      <c r="FV88" s="2" t="s">
        <v>201</v>
      </c>
      <c r="FY88" s="2" t="s">
        <v>201</v>
      </c>
      <c r="FZ88" s="2" t="s">
        <v>201</v>
      </c>
      <c r="GA88" s="2" t="s">
        <v>201</v>
      </c>
      <c r="GD88" s="2" t="s">
        <v>201</v>
      </c>
      <c r="GE88" s="2" t="s">
        <v>201</v>
      </c>
      <c r="GF88" s="2" t="s">
        <v>201</v>
      </c>
      <c r="GJ88" s="2">
        <v>0</v>
      </c>
      <c r="GK88" s="2">
        <v>0</v>
      </c>
      <c r="GL88" s="2">
        <v>20201231</v>
      </c>
    </row>
    <row r="89" spans="1:194" ht="90" x14ac:dyDescent="0.25">
      <c r="A89" s="1" t="s">
        <v>864</v>
      </c>
      <c r="B89" s="2" t="s">
        <v>865</v>
      </c>
      <c r="C89" s="104" t="s">
        <v>866</v>
      </c>
      <c r="D89" s="3" t="s">
        <v>867</v>
      </c>
      <c r="E89" s="2" t="s">
        <v>868</v>
      </c>
      <c r="F89" s="2">
        <v>2</v>
      </c>
      <c r="G89" s="2" t="s">
        <v>199</v>
      </c>
      <c r="H89" s="2">
        <v>5</v>
      </c>
      <c r="I89" s="3" t="s">
        <v>428</v>
      </c>
      <c r="J89" s="3" t="s">
        <v>201</v>
      </c>
      <c r="K89" s="3" t="s">
        <v>201</v>
      </c>
      <c r="L89" s="3" t="s">
        <v>202</v>
      </c>
      <c r="M89" s="3" t="s">
        <v>203</v>
      </c>
      <c r="N89" s="3" t="s">
        <v>201</v>
      </c>
      <c r="O89" s="3" t="s">
        <v>204</v>
      </c>
      <c r="P89" s="3" t="s">
        <v>205</v>
      </c>
      <c r="Q89" s="3" t="s">
        <v>201</v>
      </c>
      <c r="R89" s="3" t="s">
        <v>201</v>
      </c>
      <c r="S89" s="3" t="s">
        <v>201</v>
      </c>
      <c r="T89" s="3" t="s">
        <v>201</v>
      </c>
      <c r="U89" s="3" t="s">
        <v>201</v>
      </c>
      <c r="V89" s="3" t="s">
        <v>201</v>
      </c>
      <c r="W89" s="3" t="s">
        <v>206</v>
      </c>
      <c r="X89" s="3" t="s">
        <v>207</v>
      </c>
      <c r="Y89" s="3">
        <v>2</v>
      </c>
      <c r="Z89" s="3" t="s">
        <v>429</v>
      </c>
      <c r="AA89" s="3">
        <v>1</v>
      </c>
      <c r="AB89" s="3" t="s">
        <v>821</v>
      </c>
      <c r="AC89" s="3" t="s">
        <v>210</v>
      </c>
      <c r="AD89" s="3" t="s">
        <v>211</v>
      </c>
      <c r="AE89" s="3" t="s">
        <v>212</v>
      </c>
      <c r="AF89" s="3">
        <v>3</v>
      </c>
      <c r="AG89" s="3" t="s">
        <v>213</v>
      </c>
      <c r="AH89" s="3">
        <v>3</v>
      </c>
      <c r="AI89" s="3" t="s">
        <v>652</v>
      </c>
      <c r="AJ89" s="2">
        <v>2</v>
      </c>
      <c r="AK89" s="2" t="s">
        <v>431</v>
      </c>
      <c r="AL89" s="2">
        <v>11</v>
      </c>
      <c r="AM89" s="2" t="s">
        <v>615</v>
      </c>
      <c r="AN89" s="2">
        <v>999</v>
      </c>
      <c r="AO89" s="2" t="s">
        <v>616</v>
      </c>
      <c r="AP89" s="2" t="s">
        <v>201</v>
      </c>
      <c r="AQ89" s="2" t="s">
        <v>201</v>
      </c>
      <c r="AR89" s="2" t="s">
        <v>218</v>
      </c>
      <c r="AS89" s="2" t="s">
        <v>219</v>
      </c>
      <c r="AT89" s="2">
        <v>19</v>
      </c>
      <c r="AU89" s="2" t="s">
        <v>220</v>
      </c>
      <c r="AV89" s="2">
        <v>19083</v>
      </c>
      <c r="AW89" s="2" t="s">
        <v>221</v>
      </c>
      <c r="AX89" s="2">
        <v>19083048</v>
      </c>
      <c r="AY89" s="2" t="s">
        <v>221</v>
      </c>
      <c r="AZ89" s="2">
        <v>1925</v>
      </c>
      <c r="BA89" s="2" t="s">
        <v>221</v>
      </c>
      <c r="BI89" s="2">
        <v>1380000</v>
      </c>
      <c r="BJ89" s="2">
        <v>0</v>
      </c>
      <c r="BU89" s="2">
        <v>1380000</v>
      </c>
      <c r="BV89" s="2">
        <v>0</v>
      </c>
      <c r="BW89" s="2">
        <v>0</v>
      </c>
      <c r="CE89" s="2">
        <v>1380000</v>
      </c>
      <c r="CF89" s="2">
        <v>0</v>
      </c>
      <c r="CP89" s="4">
        <v>1380000</v>
      </c>
      <c r="CQ89" s="66">
        <v>1037001.32</v>
      </c>
      <c r="CR89" s="4">
        <v>1037001.32</v>
      </c>
      <c r="CT89" s="66">
        <v>1037001.32</v>
      </c>
      <c r="CU89" s="4">
        <v>1037001.32</v>
      </c>
      <c r="CV89" s="4">
        <v>0</v>
      </c>
      <c r="CW89" s="4">
        <v>0</v>
      </c>
      <c r="CZ89" s="2">
        <v>602831.31999999995</v>
      </c>
      <c r="DA89" s="2">
        <v>0</v>
      </c>
      <c r="DB89" s="2">
        <v>20060116</v>
      </c>
      <c r="DC89" s="2">
        <v>20191231</v>
      </c>
      <c r="DE89" s="2">
        <v>20060116</v>
      </c>
      <c r="DF89" s="2">
        <v>20060216</v>
      </c>
      <c r="DG89" s="2">
        <v>20060901</v>
      </c>
      <c r="DH89" s="2">
        <v>20061229</v>
      </c>
      <c r="DI89" s="2">
        <v>20060116</v>
      </c>
      <c r="DJ89" s="2">
        <v>20060116</v>
      </c>
      <c r="DK89" s="2">
        <v>20061229</v>
      </c>
      <c r="DL89" s="2">
        <v>20061229</v>
      </c>
      <c r="DM89" s="2">
        <v>20060116</v>
      </c>
      <c r="DN89" s="2">
        <v>20060116</v>
      </c>
      <c r="DO89" s="2">
        <v>20061229</v>
      </c>
      <c r="DP89" s="2">
        <v>20061229</v>
      </c>
      <c r="DQ89" s="2">
        <v>20060116</v>
      </c>
      <c r="DR89" s="2">
        <v>20060116</v>
      </c>
      <c r="DS89" s="2">
        <v>20061229</v>
      </c>
      <c r="DT89" s="2">
        <v>20061229</v>
      </c>
      <c r="DX89" s="2">
        <v>20181128</v>
      </c>
      <c r="DY89" s="2">
        <v>20180401</v>
      </c>
      <c r="EA89" s="2">
        <v>20180430</v>
      </c>
      <c r="EC89" s="2">
        <v>20180401</v>
      </c>
      <c r="EE89" s="2">
        <v>20180928</v>
      </c>
      <c r="EG89" s="2">
        <v>20180501</v>
      </c>
      <c r="EI89" s="2">
        <v>20181231</v>
      </c>
      <c r="EK89" s="70" t="s">
        <v>225</v>
      </c>
      <c r="EL89" s="68" t="s">
        <v>225</v>
      </c>
      <c r="EM89" s="3" t="s">
        <v>251</v>
      </c>
      <c r="EN89" s="2" t="s">
        <v>295</v>
      </c>
      <c r="EO89" s="3" t="s">
        <v>296</v>
      </c>
      <c r="EP89" s="2" t="s">
        <v>229</v>
      </c>
      <c r="EQ89" s="2" t="s">
        <v>230</v>
      </c>
      <c r="ER89" s="2">
        <v>6</v>
      </c>
      <c r="ES89" s="3" t="s">
        <v>231</v>
      </c>
      <c r="ET89" s="2">
        <v>80270838</v>
      </c>
      <c r="EU89" s="3" t="s">
        <v>696</v>
      </c>
      <c r="EV89" s="2" t="s">
        <v>435</v>
      </c>
      <c r="EW89" s="2" t="s">
        <v>436</v>
      </c>
      <c r="EX89" s="2">
        <v>1</v>
      </c>
      <c r="EY89" s="2">
        <v>80002760835</v>
      </c>
      <c r="EZ89" s="2" t="s">
        <v>232</v>
      </c>
      <c r="FA89" s="2" t="s">
        <v>233</v>
      </c>
      <c r="FB89" s="2" t="s">
        <v>234</v>
      </c>
      <c r="FC89" s="2">
        <v>1</v>
      </c>
      <c r="FD89" s="2">
        <v>80270838</v>
      </c>
      <c r="FE89" s="2" t="s">
        <v>696</v>
      </c>
      <c r="FF89" s="2" t="s">
        <v>435</v>
      </c>
      <c r="FG89" s="2" t="s">
        <v>436</v>
      </c>
      <c r="FH89" s="2">
        <v>1</v>
      </c>
      <c r="FI89" s="2">
        <v>80270838</v>
      </c>
      <c r="FJ89" s="2" t="s">
        <v>696</v>
      </c>
      <c r="FK89" s="2" t="s">
        <v>435</v>
      </c>
      <c r="FL89" s="2" t="s">
        <v>436</v>
      </c>
      <c r="FM89" s="2">
        <v>1</v>
      </c>
      <c r="FN89" s="2">
        <v>1</v>
      </c>
      <c r="FO89" s="2">
        <v>122</v>
      </c>
      <c r="FP89" s="2" t="s">
        <v>437</v>
      </c>
      <c r="FQ89" s="2" t="s">
        <v>438</v>
      </c>
      <c r="FR89" s="2">
        <v>5</v>
      </c>
      <c r="FS89" s="2">
        <v>0</v>
      </c>
      <c r="FT89" s="2" t="s">
        <v>201</v>
      </c>
      <c r="FU89" s="2" t="s">
        <v>201</v>
      </c>
      <c r="FV89" s="2" t="s">
        <v>201</v>
      </c>
      <c r="FY89" s="2" t="s">
        <v>201</v>
      </c>
      <c r="FZ89" s="2" t="s">
        <v>201</v>
      </c>
      <c r="GA89" s="2" t="s">
        <v>201</v>
      </c>
      <c r="GD89" s="2" t="s">
        <v>201</v>
      </c>
      <c r="GE89" s="2" t="s">
        <v>201</v>
      </c>
      <c r="GF89" s="2" t="s">
        <v>201</v>
      </c>
      <c r="GJ89" s="2">
        <v>0</v>
      </c>
      <c r="GK89" s="2">
        <v>0</v>
      </c>
      <c r="GL89" s="2">
        <v>20201231</v>
      </c>
    </row>
    <row r="90" spans="1:194" ht="90" x14ac:dyDescent="0.25">
      <c r="A90" s="1" t="s">
        <v>869</v>
      </c>
      <c r="B90" s="2" t="s">
        <v>870</v>
      </c>
      <c r="C90" s="104" t="s">
        <v>871</v>
      </c>
      <c r="D90" s="3" t="s">
        <v>871</v>
      </c>
      <c r="E90" s="2" t="s">
        <v>872</v>
      </c>
      <c r="F90" s="2">
        <v>2</v>
      </c>
      <c r="G90" s="2" t="s">
        <v>199</v>
      </c>
      <c r="H90" s="2">
        <v>5</v>
      </c>
      <c r="I90" s="3" t="s">
        <v>428</v>
      </c>
      <c r="J90" s="3" t="s">
        <v>201</v>
      </c>
      <c r="K90" s="3" t="s">
        <v>201</v>
      </c>
      <c r="L90" s="3" t="s">
        <v>202</v>
      </c>
      <c r="M90" s="3" t="s">
        <v>203</v>
      </c>
      <c r="N90" s="3" t="s">
        <v>201</v>
      </c>
      <c r="O90" s="3" t="s">
        <v>204</v>
      </c>
      <c r="P90" s="3" t="s">
        <v>205</v>
      </c>
      <c r="Q90" s="3" t="s">
        <v>201</v>
      </c>
      <c r="R90" s="3" t="s">
        <v>201</v>
      </c>
      <c r="S90" s="3" t="s">
        <v>201</v>
      </c>
      <c r="T90" s="3" t="s">
        <v>201</v>
      </c>
      <c r="U90" s="3" t="s">
        <v>201</v>
      </c>
      <c r="V90" s="3" t="s">
        <v>201</v>
      </c>
      <c r="W90" s="3" t="s">
        <v>206</v>
      </c>
      <c r="X90" s="3" t="s">
        <v>207</v>
      </c>
      <c r="Y90" s="3">
        <v>4</v>
      </c>
      <c r="Z90" s="3" t="s">
        <v>598</v>
      </c>
      <c r="AA90" s="3">
        <v>3</v>
      </c>
      <c r="AB90" s="3" t="s">
        <v>599</v>
      </c>
      <c r="AC90" s="3" t="s">
        <v>210</v>
      </c>
      <c r="AD90" s="3" t="s">
        <v>211</v>
      </c>
      <c r="AE90" s="3" t="s">
        <v>212</v>
      </c>
      <c r="AF90" s="3">
        <v>3</v>
      </c>
      <c r="AG90" s="3" t="s">
        <v>213</v>
      </c>
      <c r="AH90" s="3">
        <v>3</v>
      </c>
      <c r="AI90" s="3" t="s">
        <v>652</v>
      </c>
      <c r="AJ90" s="2">
        <v>2</v>
      </c>
      <c r="AK90" s="2" t="s">
        <v>431</v>
      </c>
      <c r="AL90" s="2">
        <v>11</v>
      </c>
      <c r="AM90" s="2" t="s">
        <v>615</v>
      </c>
      <c r="AN90" s="2">
        <v>124</v>
      </c>
      <c r="AO90" s="2" t="s">
        <v>873</v>
      </c>
      <c r="AP90" s="2" t="s">
        <v>201</v>
      </c>
      <c r="AQ90" s="2" t="s">
        <v>201</v>
      </c>
      <c r="AR90" s="2" t="s">
        <v>218</v>
      </c>
      <c r="AS90" s="2" t="s">
        <v>219</v>
      </c>
      <c r="AT90" s="2">
        <v>19</v>
      </c>
      <c r="AU90" s="2" t="s">
        <v>220</v>
      </c>
      <c r="AV90" s="2">
        <v>19083</v>
      </c>
      <c r="AW90" s="2" t="s">
        <v>221</v>
      </c>
      <c r="AX90" s="2">
        <v>19083048</v>
      </c>
      <c r="AY90" s="2" t="s">
        <v>221</v>
      </c>
      <c r="AZ90" s="2">
        <v>1925</v>
      </c>
      <c r="BA90" s="2" t="s">
        <v>221</v>
      </c>
      <c r="BI90" s="2">
        <v>1050000</v>
      </c>
      <c r="BJ90" s="2">
        <v>0</v>
      </c>
      <c r="BU90" s="2">
        <v>1050000</v>
      </c>
      <c r="BV90" s="2">
        <v>0</v>
      </c>
      <c r="BW90" s="2">
        <v>0</v>
      </c>
      <c r="CE90" s="2">
        <v>1050000</v>
      </c>
      <c r="CF90" s="2">
        <v>0</v>
      </c>
      <c r="CP90" s="4">
        <v>1050000</v>
      </c>
      <c r="CQ90" s="66">
        <v>1050000</v>
      </c>
      <c r="CR90" s="4">
        <v>1050000</v>
      </c>
      <c r="CT90" s="66"/>
      <c r="CW90" s="4">
        <v>0</v>
      </c>
      <c r="CZ90" s="2">
        <v>0</v>
      </c>
      <c r="DA90" s="2">
        <v>0</v>
      </c>
      <c r="DB90" s="2">
        <v>20140913</v>
      </c>
      <c r="DC90" s="2">
        <v>20210530</v>
      </c>
      <c r="DE90" s="2">
        <v>20140913</v>
      </c>
      <c r="DF90" s="2">
        <v>20140913</v>
      </c>
      <c r="DG90" s="2">
        <v>20141231</v>
      </c>
      <c r="DH90" s="2">
        <v>20141231</v>
      </c>
      <c r="DI90" s="2">
        <v>20140913</v>
      </c>
      <c r="DJ90" s="2">
        <v>20140913</v>
      </c>
      <c r="DK90" s="2">
        <v>20141231</v>
      </c>
      <c r="DL90" s="2">
        <v>20141231</v>
      </c>
      <c r="DM90" s="2">
        <v>20140913</v>
      </c>
      <c r="DN90" s="2">
        <v>20140913</v>
      </c>
      <c r="DO90" s="2">
        <v>20141231</v>
      </c>
      <c r="DP90" s="2">
        <v>20141231</v>
      </c>
      <c r="DQ90" s="2">
        <v>20191111</v>
      </c>
      <c r="DR90" s="2">
        <v>20200102</v>
      </c>
      <c r="DS90" s="2">
        <v>20200702</v>
      </c>
      <c r="DT90" s="2">
        <v>20200702</v>
      </c>
      <c r="DV90" s="2">
        <v>20200818</v>
      </c>
      <c r="DX90" s="2">
        <v>20201005</v>
      </c>
      <c r="DY90" s="2">
        <v>20201001</v>
      </c>
      <c r="DZ90" s="2">
        <v>20200811</v>
      </c>
      <c r="EA90" s="2">
        <v>20201130</v>
      </c>
      <c r="EB90" s="2">
        <v>20201117</v>
      </c>
      <c r="EC90" s="2">
        <v>20201201</v>
      </c>
      <c r="EE90" s="2">
        <v>20210530</v>
      </c>
      <c r="EG90" s="2">
        <v>20210601</v>
      </c>
      <c r="EI90" s="2">
        <v>20210831</v>
      </c>
      <c r="EK90" s="70" t="s">
        <v>250</v>
      </c>
      <c r="EL90" s="68" t="s">
        <v>225</v>
      </c>
      <c r="EM90" s="3" t="s">
        <v>226</v>
      </c>
      <c r="EN90" s="2" t="s">
        <v>395</v>
      </c>
      <c r="EO90" s="3" t="s">
        <v>396</v>
      </c>
      <c r="EP90" s="2" t="s">
        <v>229</v>
      </c>
      <c r="EQ90" s="2" t="s">
        <v>230</v>
      </c>
      <c r="ER90" s="2">
        <v>6</v>
      </c>
      <c r="ES90" s="3" t="s">
        <v>231</v>
      </c>
      <c r="ET90" s="2">
        <v>80270838</v>
      </c>
      <c r="EU90" s="3" t="s">
        <v>696</v>
      </c>
      <c r="EV90" s="2" t="s">
        <v>435</v>
      </c>
      <c r="EW90" s="2" t="s">
        <v>436</v>
      </c>
      <c r="EX90" s="2">
        <v>1</v>
      </c>
      <c r="EY90" s="2">
        <v>80002760835</v>
      </c>
      <c r="EZ90" s="2" t="s">
        <v>232</v>
      </c>
      <c r="FA90" s="2" t="s">
        <v>233</v>
      </c>
      <c r="FB90" s="2" t="s">
        <v>234</v>
      </c>
      <c r="FC90" s="2">
        <v>1</v>
      </c>
      <c r="FD90" s="2">
        <v>80270838</v>
      </c>
      <c r="FE90" s="2" t="s">
        <v>696</v>
      </c>
      <c r="FF90" s="2" t="s">
        <v>435</v>
      </c>
      <c r="FG90" s="2" t="s">
        <v>436</v>
      </c>
      <c r="FH90" s="2">
        <v>1</v>
      </c>
      <c r="FI90" s="2">
        <v>80270838</v>
      </c>
      <c r="FJ90" s="2" t="s">
        <v>696</v>
      </c>
      <c r="FK90" s="2" t="s">
        <v>435</v>
      </c>
      <c r="FL90" s="2" t="s">
        <v>436</v>
      </c>
      <c r="FM90" s="2">
        <v>1</v>
      </c>
      <c r="FN90" s="2">
        <v>1</v>
      </c>
      <c r="FO90" s="2">
        <v>123</v>
      </c>
      <c r="FP90" s="2" t="s">
        <v>874</v>
      </c>
      <c r="FQ90" s="2" t="s">
        <v>438</v>
      </c>
      <c r="FR90" s="2">
        <v>96</v>
      </c>
      <c r="FS90" s="2">
        <v>0</v>
      </c>
      <c r="FT90" s="2" t="s">
        <v>201</v>
      </c>
      <c r="FU90" s="2" t="s">
        <v>201</v>
      </c>
      <c r="FV90" s="2" t="s">
        <v>201</v>
      </c>
      <c r="FY90" s="2" t="s">
        <v>201</v>
      </c>
      <c r="FZ90" s="2" t="s">
        <v>201</v>
      </c>
      <c r="GA90" s="2" t="s">
        <v>201</v>
      </c>
      <c r="GD90" s="2" t="s">
        <v>201</v>
      </c>
      <c r="GE90" s="2" t="s">
        <v>201</v>
      </c>
      <c r="GF90" s="2" t="s">
        <v>201</v>
      </c>
      <c r="GJ90" s="2">
        <v>0</v>
      </c>
      <c r="GK90" s="2">
        <v>0</v>
      </c>
      <c r="GL90" s="2">
        <v>20201231</v>
      </c>
    </row>
    <row r="91" spans="1:194" ht="105" x14ac:dyDescent="0.25">
      <c r="A91" s="1" t="s">
        <v>875</v>
      </c>
      <c r="B91" s="2" t="s">
        <v>876</v>
      </c>
      <c r="C91" s="102" t="s">
        <v>877</v>
      </c>
      <c r="D91" s="3" t="s">
        <v>877</v>
      </c>
      <c r="E91" s="2" t="s">
        <v>878</v>
      </c>
      <c r="F91" s="2">
        <v>2</v>
      </c>
      <c r="G91" s="2" t="s">
        <v>199</v>
      </c>
      <c r="H91" s="2">
        <v>8</v>
      </c>
      <c r="I91" s="3" t="s">
        <v>702</v>
      </c>
      <c r="J91" s="3" t="s">
        <v>201</v>
      </c>
      <c r="K91" s="3" t="s">
        <v>201</v>
      </c>
      <c r="L91" s="3" t="s">
        <v>202</v>
      </c>
      <c r="M91" s="3" t="s">
        <v>203</v>
      </c>
      <c r="N91" s="3" t="s">
        <v>201</v>
      </c>
      <c r="O91" s="3" t="s">
        <v>204</v>
      </c>
      <c r="P91" s="3" t="s">
        <v>205</v>
      </c>
      <c r="Q91" s="3" t="s">
        <v>201</v>
      </c>
      <c r="R91" s="3" t="s">
        <v>201</v>
      </c>
      <c r="S91" s="3" t="s">
        <v>201</v>
      </c>
      <c r="T91" s="3" t="s">
        <v>201</v>
      </c>
      <c r="U91" s="3" t="s">
        <v>201</v>
      </c>
      <c r="V91" s="3" t="s">
        <v>201</v>
      </c>
      <c r="W91" s="3" t="s">
        <v>206</v>
      </c>
      <c r="X91" s="3" t="s">
        <v>207</v>
      </c>
      <c r="Y91" s="3" t="s">
        <v>713</v>
      </c>
      <c r="Z91" s="3" t="s">
        <v>714</v>
      </c>
      <c r="AA91" s="3">
        <v>2</v>
      </c>
      <c r="AB91" s="3" t="s">
        <v>715</v>
      </c>
      <c r="AC91" s="3" t="s">
        <v>210</v>
      </c>
      <c r="AD91" s="3" t="s">
        <v>211</v>
      </c>
      <c r="AE91" s="3" t="s">
        <v>212</v>
      </c>
      <c r="AF91" s="3">
        <v>2</v>
      </c>
      <c r="AG91" s="3" t="s">
        <v>415</v>
      </c>
      <c r="AH91" s="3">
        <v>99</v>
      </c>
      <c r="AI91" s="3" t="s">
        <v>416</v>
      </c>
      <c r="AJ91" s="2">
        <v>10</v>
      </c>
      <c r="AK91" s="2" t="s">
        <v>417</v>
      </c>
      <c r="AL91" s="2">
        <v>30</v>
      </c>
      <c r="AM91" s="2" t="s">
        <v>879</v>
      </c>
      <c r="AN91" s="2">
        <v>6</v>
      </c>
      <c r="AO91" s="2" t="s">
        <v>880</v>
      </c>
      <c r="AP91" s="2" t="s">
        <v>201</v>
      </c>
      <c r="AQ91" s="2" t="s">
        <v>201</v>
      </c>
      <c r="AR91" s="2" t="s">
        <v>218</v>
      </c>
      <c r="AS91" s="2" t="s">
        <v>219</v>
      </c>
      <c r="AT91" s="2">
        <v>19</v>
      </c>
      <c r="AU91" s="2" t="s">
        <v>220</v>
      </c>
      <c r="AV91" s="2">
        <v>19083</v>
      </c>
      <c r="AW91" s="2" t="s">
        <v>221</v>
      </c>
      <c r="AX91" s="2">
        <v>19083048</v>
      </c>
      <c r="AY91" s="2" t="s">
        <v>221</v>
      </c>
      <c r="AZ91" s="2">
        <v>1925</v>
      </c>
      <c r="BA91" s="2" t="s">
        <v>221</v>
      </c>
      <c r="BI91" s="2">
        <v>200000</v>
      </c>
      <c r="BJ91" s="2">
        <v>0</v>
      </c>
      <c r="BU91" s="2">
        <v>200000</v>
      </c>
      <c r="BV91" s="2">
        <v>0</v>
      </c>
      <c r="BW91" s="2">
        <v>0</v>
      </c>
      <c r="CE91" s="2">
        <v>200000</v>
      </c>
      <c r="CF91" s="2">
        <v>0</v>
      </c>
      <c r="CP91" s="4">
        <v>200000</v>
      </c>
      <c r="CQ91" s="66"/>
      <c r="CT91" s="66"/>
      <c r="CW91" s="4">
        <v>38253.17</v>
      </c>
      <c r="CZ91" s="2">
        <v>0</v>
      </c>
      <c r="DA91" s="2">
        <v>0</v>
      </c>
      <c r="DB91" s="2">
        <v>20170701</v>
      </c>
      <c r="DC91" s="2">
        <v>20221231</v>
      </c>
      <c r="DY91" s="2">
        <v>20171210</v>
      </c>
      <c r="EA91" s="2">
        <v>20180131</v>
      </c>
      <c r="EC91" s="2">
        <v>20180130</v>
      </c>
      <c r="EE91" s="2">
        <v>20221231</v>
      </c>
      <c r="EK91" s="70" t="s">
        <v>250</v>
      </c>
      <c r="EL91" s="68" t="s">
        <v>250</v>
      </c>
      <c r="EM91" s="3" t="s">
        <v>250</v>
      </c>
      <c r="EN91" s="2" t="s">
        <v>201</v>
      </c>
      <c r="EO91" s="83" t="s">
        <v>201</v>
      </c>
      <c r="EP91" s="2" t="s">
        <v>229</v>
      </c>
      <c r="EQ91" s="2" t="s">
        <v>230</v>
      </c>
      <c r="ER91" s="2">
        <v>6</v>
      </c>
      <c r="ES91" s="3" t="s">
        <v>231</v>
      </c>
      <c r="ET91" s="2">
        <v>80270838</v>
      </c>
      <c r="EU91" s="3" t="s">
        <v>696</v>
      </c>
      <c r="EV91" s="2" t="s">
        <v>435</v>
      </c>
      <c r="EW91" s="2" t="s">
        <v>436</v>
      </c>
      <c r="EX91" s="2">
        <v>1</v>
      </c>
      <c r="EY91" s="2">
        <v>80002760835</v>
      </c>
      <c r="EZ91" s="2" t="s">
        <v>232</v>
      </c>
      <c r="FA91" s="2" t="s">
        <v>233</v>
      </c>
      <c r="FB91" s="2" t="s">
        <v>234</v>
      </c>
      <c r="FC91" s="2">
        <v>1</v>
      </c>
      <c r="FD91" s="2">
        <v>80270838</v>
      </c>
      <c r="FE91" s="2" t="s">
        <v>696</v>
      </c>
      <c r="FF91" s="2" t="s">
        <v>435</v>
      </c>
      <c r="FG91" s="2" t="s">
        <v>436</v>
      </c>
      <c r="FH91" s="2">
        <v>1</v>
      </c>
      <c r="FI91" s="2">
        <v>80270838</v>
      </c>
      <c r="FJ91" s="2" t="s">
        <v>696</v>
      </c>
      <c r="FK91" s="2" t="s">
        <v>435</v>
      </c>
      <c r="FL91" s="2" t="s">
        <v>436</v>
      </c>
      <c r="FM91" s="2">
        <v>1</v>
      </c>
      <c r="FN91" s="2">
        <v>1</v>
      </c>
      <c r="FO91" s="2">
        <v>314</v>
      </c>
      <c r="FP91" s="2" t="s">
        <v>881</v>
      </c>
      <c r="FQ91" s="2" t="s">
        <v>421</v>
      </c>
      <c r="FR91" s="2">
        <v>200</v>
      </c>
      <c r="FS91" s="2">
        <v>0</v>
      </c>
      <c r="FT91" s="2" t="s">
        <v>201</v>
      </c>
      <c r="FU91" s="2" t="s">
        <v>201</v>
      </c>
      <c r="FV91" s="2" t="s">
        <v>201</v>
      </c>
      <c r="FY91" s="2" t="s">
        <v>201</v>
      </c>
      <c r="FZ91" s="2" t="s">
        <v>201</v>
      </c>
      <c r="GA91" s="2" t="s">
        <v>201</v>
      </c>
      <c r="GD91" s="2" t="s">
        <v>201</v>
      </c>
      <c r="GE91" s="2" t="s">
        <v>201</v>
      </c>
      <c r="GF91" s="2" t="s">
        <v>201</v>
      </c>
      <c r="GJ91" s="2">
        <v>0</v>
      </c>
      <c r="GK91" s="2">
        <v>0</v>
      </c>
      <c r="GL91" s="2">
        <v>20201231</v>
      </c>
    </row>
    <row r="92" spans="1:194" ht="90" x14ac:dyDescent="0.25">
      <c r="A92" s="1" t="s">
        <v>882</v>
      </c>
      <c r="B92" s="2" t="s">
        <v>883</v>
      </c>
      <c r="C92" s="103" t="s">
        <v>884</v>
      </c>
      <c r="D92" s="3" t="s">
        <v>885</v>
      </c>
      <c r="E92" s="2" t="s">
        <v>886</v>
      </c>
      <c r="F92" s="2">
        <v>2</v>
      </c>
      <c r="G92" s="2" t="s">
        <v>199</v>
      </c>
      <c r="H92" s="2">
        <v>7</v>
      </c>
      <c r="I92" s="3" t="s">
        <v>200</v>
      </c>
      <c r="J92" s="3" t="s">
        <v>201</v>
      </c>
      <c r="K92" s="3" t="s">
        <v>201</v>
      </c>
      <c r="L92" s="3" t="s">
        <v>202</v>
      </c>
      <c r="M92" s="3" t="s">
        <v>203</v>
      </c>
      <c r="N92" s="3" t="s">
        <v>201</v>
      </c>
      <c r="O92" s="3" t="s">
        <v>204</v>
      </c>
      <c r="P92" s="3" t="s">
        <v>205</v>
      </c>
      <c r="Q92" s="3" t="s">
        <v>201</v>
      </c>
      <c r="R92" s="3" t="s">
        <v>201</v>
      </c>
      <c r="S92" s="3" t="s">
        <v>201</v>
      </c>
      <c r="T92" s="3" t="s">
        <v>201</v>
      </c>
      <c r="U92" s="3" t="s">
        <v>201</v>
      </c>
      <c r="V92" s="3" t="s">
        <v>201</v>
      </c>
      <c r="W92" s="3" t="s">
        <v>206</v>
      </c>
      <c r="X92" s="3" t="s">
        <v>207</v>
      </c>
      <c r="Y92" s="3" t="s">
        <v>713</v>
      </c>
      <c r="Z92" s="3" t="s">
        <v>714</v>
      </c>
      <c r="AA92" s="3">
        <v>2</v>
      </c>
      <c r="AB92" s="3" t="s">
        <v>715</v>
      </c>
      <c r="AC92" s="3" t="s">
        <v>210</v>
      </c>
      <c r="AD92" s="3" t="s">
        <v>211</v>
      </c>
      <c r="AE92" s="3" t="s">
        <v>212</v>
      </c>
      <c r="AF92" s="3">
        <v>3</v>
      </c>
      <c r="AG92" s="3" t="s">
        <v>213</v>
      </c>
      <c r="AH92" s="3">
        <v>99</v>
      </c>
      <c r="AI92" s="3" t="s">
        <v>416</v>
      </c>
      <c r="AJ92" s="2">
        <v>1</v>
      </c>
      <c r="AK92" s="2" t="s">
        <v>215</v>
      </c>
      <c r="AL92" s="2">
        <v>5</v>
      </c>
      <c r="AM92" s="2" t="s">
        <v>887</v>
      </c>
      <c r="AN92" s="2">
        <v>32</v>
      </c>
      <c r="AO92" s="2" t="s">
        <v>888</v>
      </c>
      <c r="AP92" s="2" t="s">
        <v>201</v>
      </c>
      <c r="AQ92" s="2" t="s">
        <v>201</v>
      </c>
      <c r="AR92" s="2" t="s">
        <v>218</v>
      </c>
      <c r="AS92" s="2" t="s">
        <v>219</v>
      </c>
      <c r="AT92" s="2">
        <v>19</v>
      </c>
      <c r="AU92" s="2" t="s">
        <v>220</v>
      </c>
      <c r="AV92" s="2">
        <v>19083</v>
      </c>
      <c r="AW92" s="2" t="s">
        <v>221</v>
      </c>
      <c r="AX92" s="2">
        <v>19083048</v>
      </c>
      <c r="AY92" s="2" t="s">
        <v>221</v>
      </c>
      <c r="AZ92" s="2">
        <v>1925</v>
      </c>
      <c r="BA92" s="2" t="s">
        <v>221</v>
      </c>
      <c r="BI92" s="2">
        <v>25000000</v>
      </c>
      <c r="BJ92" s="2">
        <v>0</v>
      </c>
      <c r="BU92" s="2">
        <v>25000000</v>
      </c>
      <c r="BV92" s="2">
        <v>0</v>
      </c>
      <c r="BW92" s="2">
        <v>0</v>
      </c>
      <c r="CE92" s="2">
        <v>25000000</v>
      </c>
      <c r="CF92" s="2">
        <v>0</v>
      </c>
      <c r="CP92" s="4">
        <v>25000000</v>
      </c>
      <c r="CQ92" s="66"/>
      <c r="CT92" s="66"/>
      <c r="CW92" s="4">
        <v>0</v>
      </c>
      <c r="CZ92" s="2">
        <v>0</v>
      </c>
      <c r="DA92" s="2">
        <v>0</v>
      </c>
      <c r="DB92" s="2">
        <v>20190902</v>
      </c>
      <c r="DC92" s="2">
        <v>20250331</v>
      </c>
      <c r="DE92" s="2">
        <v>20200401</v>
      </c>
      <c r="DF92" s="2">
        <v>20200601</v>
      </c>
      <c r="DG92" s="2">
        <v>20200430</v>
      </c>
      <c r="DH92" s="2">
        <v>20200904</v>
      </c>
      <c r="DI92" s="2">
        <v>20200430</v>
      </c>
      <c r="DK92" s="2">
        <v>20201230</v>
      </c>
      <c r="DM92" s="2">
        <v>20210102</v>
      </c>
      <c r="DO92" s="2">
        <v>20210530</v>
      </c>
      <c r="DQ92" s="2">
        <v>20210730</v>
      </c>
      <c r="DS92" s="2">
        <v>20211231</v>
      </c>
      <c r="DX92" s="2">
        <v>20200925</v>
      </c>
      <c r="DY92" s="2">
        <v>20211001</v>
      </c>
      <c r="EA92" s="2">
        <v>20211231</v>
      </c>
      <c r="EC92" s="2">
        <v>20220215</v>
      </c>
      <c r="EE92" s="2">
        <v>20250331</v>
      </c>
      <c r="EG92" s="2">
        <v>20220601</v>
      </c>
      <c r="EI92" s="2">
        <v>20250630</v>
      </c>
      <c r="EK92" s="70" t="s">
        <v>250</v>
      </c>
      <c r="EL92" s="68" t="s">
        <v>225</v>
      </c>
      <c r="EM92" s="3" t="s">
        <v>251</v>
      </c>
      <c r="EN92" s="2" t="s">
        <v>295</v>
      </c>
      <c r="EO92" s="3" t="s">
        <v>296</v>
      </c>
      <c r="EP92" s="2" t="s">
        <v>229</v>
      </c>
      <c r="EQ92" s="2" t="s">
        <v>230</v>
      </c>
      <c r="ER92" s="2">
        <v>6</v>
      </c>
      <c r="ES92" s="3" t="s">
        <v>231</v>
      </c>
      <c r="ET92" s="2">
        <v>80270838</v>
      </c>
      <c r="EU92" s="3" t="s">
        <v>696</v>
      </c>
      <c r="EV92" s="2" t="s">
        <v>435</v>
      </c>
      <c r="EW92" s="2" t="s">
        <v>436</v>
      </c>
      <c r="EX92" s="2">
        <v>1</v>
      </c>
      <c r="EY92" s="2">
        <v>80002760835</v>
      </c>
      <c r="EZ92" s="2" t="s">
        <v>232</v>
      </c>
      <c r="FA92" s="2" t="s">
        <v>233</v>
      </c>
      <c r="FB92" s="2" t="s">
        <v>234</v>
      </c>
      <c r="FC92" s="2">
        <v>1</v>
      </c>
      <c r="FD92" s="2">
        <v>80270838</v>
      </c>
      <c r="FE92" s="2" t="s">
        <v>696</v>
      </c>
      <c r="FF92" s="2" t="s">
        <v>435</v>
      </c>
      <c r="FG92" s="2" t="s">
        <v>436</v>
      </c>
      <c r="FH92" s="2">
        <v>1</v>
      </c>
      <c r="FI92" s="2">
        <v>3573940834</v>
      </c>
      <c r="FJ92" s="2" t="s">
        <v>889</v>
      </c>
      <c r="FK92" s="2" t="s">
        <v>805</v>
      </c>
      <c r="FL92" s="2" t="s">
        <v>806</v>
      </c>
      <c r="FM92" s="2">
        <v>1</v>
      </c>
      <c r="FN92" s="2">
        <v>1</v>
      </c>
      <c r="FO92" s="2">
        <v>115</v>
      </c>
      <c r="FP92" s="2" t="s">
        <v>890</v>
      </c>
      <c r="FQ92" s="2" t="s">
        <v>236</v>
      </c>
      <c r="FR92" s="2">
        <v>5</v>
      </c>
      <c r="FS92" s="2">
        <v>0</v>
      </c>
      <c r="FT92" s="2" t="s">
        <v>201</v>
      </c>
      <c r="FU92" s="2" t="s">
        <v>201</v>
      </c>
      <c r="FV92" s="2" t="s">
        <v>201</v>
      </c>
      <c r="FY92" s="2" t="s">
        <v>201</v>
      </c>
      <c r="FZ92" s="2" t="s">
        <v>201</v>
      </c>
      <c r="GA92" s="2" t="s">
        <v>201</v>
      </c>
      <c r="GD92" s="2" t="s">
        <v>201</v>
      </c>
      <c r="GE92" s="2" t="s">
        <v>201</v>
      </c>
      <c r="GF92" s="2" t="s">
        <v>201</v>
      </c>
      <c r="GJ92" s="2">
        <v>0</v>
      </c>
      <c r="GK92" s="2">
        <v>0</v>
      </c>
      <c r="GL92" s="2">
        <v>20201231</v>
      </c>
    </row>
    <row r="93" spans="1:194" ht="90" x14ac:dyDescent="0.25">
      <c r="A93" s="1" t="s">
        <v>891</v>
      </c>
      <c r="B93" s="2" t="s">
        <v>892</v>
      </c>
      <c r="C93" s="103" t="s">
        <v>893</v>
      </c>
      <c r="D93" s="3" t="s">
        <v>894</v>
      </c>
      <c r="E93" s="2" t="s">
        <v>895</v>
      </c>
      <c r="F93" s="2">
        <v>2</v>
      </c>
      <c r="G93" s="2" t="s">
        <v>199</v>
      </c>
      <c r="H93" s="2">
        <v>9</v>
      </c>
      <c r="I93" s="3" t="s">
        <v>597</v>
      </c>
      <c r="J93" s="3" t="s">
        <v>201</v>
      </c>
      <c r="K93" s="3" t="s">
        <v>201</v>
      </c>
      <c r="L93" s="3" t="s">
        <v>202</v>
      </c>
      <c r="M93" s="3" t="s">
        <v>203</v>
      </c>
      <c r="N93" s="3" t="s">
        <v>201</v>
      </c>
      <c r="O93" s="3" t="s">
        <v>204</v>
      </c>
      <c r="P93" s="3" t="s">
        <v>205</v>
      </c>
      <c r="Q93" s="3" t="s">
        <v>201</v>
      </c>
      <c r="R93" s="3" t="s">
        <v>201</v>
      </c>
      <c r="S93" s="3" t="s">
        <v>201</v>
      </c>
      <c r="T93" s="3" t="s">
        <v>201</v>
      </c>
      <c r="U93" s="3" t="s">
        <v>201</v>
      </c>
      <c r="V93" s="3" t="s">
        <v>201</v>
      </c>
      <c r="W93" s="3" t="s">
        <v>206</v>
      </c>
      <c r="X93" s="3" t="s">
        <v>207</v>
      </c>
      <c r="Y93" s="3" t="s">
        <v>713</v>
      </c>
      <c r="Z93" s="3" t="s">
        <v>714</v>
      </c>
      <c r="AA93" s="3">
        <v>2</v>
      </c>
      <c r="AB93" s="3" t="s">
        <v>715</v>
      </c>
      <c r="AC93" s="3" t="s">
        <v>210</v>
      </c>
      <c r="AD93" s="3" t="s">
        <v>211</v>
      </c>
      <c r="AE93" s="3" t="s">
        <v>212</v>
      </c>
      <c r="AF93" s="3">
        <v>3</v>
      </c>
      <c r="AG93" s="3" t="s">
        <v>213</v>
      </c>
      <c r="AH93" s="3">
        <v>7</v>
      </c>
      <c r="AI93" s="3" t="s">
        <v>214</v>
      </c>
      <c r="AJ93" s="2">
        <v>5</v>
      </c>
      <c r="AK93" s="2" t="s">
        <v>491</v>
      </c>
      <c r="AL93" s="2">
        <v>99</v>
      </c>
      <c r="AM93" s="2" t="s">
        <v>601</v>
      </c>
      <c r="AN93" s="2">
        <v>999</v>
      </c>
      <c r="AO93" s="2" t="s">
        <v>602</v>
      </c>
      <c r="AP93" s="2" t="s">
        <v>201</v>
      </c>
      <c r="AQ93" s="2" t="s">
        <v>201</v>
      </c>
      <c r="AR93" s="2" t="s">
        <v>218</v>
      </c>
      <c r="AS93" s="2" t="s">
        <v>219</v>
      </c>
      <c r="AT93" s="2">
        <v>19</v>
      </c>
      <c r="AU93" s="2" t="s">
        <v>220</v>
      </c>
      <c r="AV93" s="2">
        <v>19083</v>
      </c>
      <c r="AW93" s="2" t="s">
        <v>221</v>
      </c>
      <c r="AX93" s="2">
        <v>19083048</v>
      </c>
      <c r="AY93" s="2" t="s">
        <v>221</v>
      </c>
      <c r="AZ93" s="2">
        <v>1925</v>
      </c>
      <c r="BA93" s="2" t="s">
        <v>221</v>
      </c>
      <c r="BI93" s="2">
        <v>12500000</v>
      </c>
      <c r="BJ93" s="2">
        <v>0</v>
      </c>
      <c r="BU93" s="2">
        <v>12500000</v>
      </c>
      <c r="BV93" s="2">
        <v>0</v>
      </c>
      <c r="BW93" s="2">
        <v>0</v>
      </c>
      <c r="CE93" s="2">
        <v>12500000</v>
      </c>
      <c r="CF93" s="2">
        <v>0</v>
      </c>
      <c r="CP93" s="4">
        <v>12500000</v>
      </c>
      <c r="CQ93" s="66"/>
      <c r="CT93" s="66"/>
      <c r="CW93" s="4">
        <v>0</v>
      </c>
      <c r="CZ93" s="2">
        <v>0</v>
      </c>
      <c r="DA93" s="2">
        <v>0</v>
      </c>
      <c r="DB93" s="2">
        <v>20190902</v>
      </c>
      <c r="DC93" s="2">
        <v>20241130</v>
      </c>
      <c r="DE93" s="2">
        <v>20200301</v>
      </c>
      <c r="DG93" s="2">
        <v>20200730</v>
      </c>
      <c r="DI93" s="2">
        <v>20200301</v>
      </c>
      <c r="DK93" s="2">
        <v>20200730</v>
      </c>
      <c r="DM93" s="2">
        <v>20200801</v>
      </c>
      <c r="DO93" s="2">
        <v>20201130</v>
      </c>
      <c r="DQ93" s="2">
        <v>20201201</v>
      </c>
      <c r="DS93" s="2">
        <v>20210131</v>
      </c>
      <c r="DY93" s="2">
        <v>20210920</v>
      </c>
      <c r="EA93" s="2">
        <v>20211031</v>
      </c>
      <c r="EC93" s="2">
        <v>20211201</v>
      </c>
      <c r="EE93" s="2">
        <v>20241130</v>
      </c>
      <c r="EG93" s="2">
        <v>20241201</v>
      </c>
      <c r="EI93" s="2">
        <v>20250301</v>
      </c>
      <c r="EK93" s="70" t="s">
        <v>250</v>
      </c>
      <c r="EL93" s="68" t="s">
        <v>250</v>
      </c>
      <c r="EM93" s="3" t="s">
        <v>250</v>
      </c>
      <c r="EN93" s="2" t="s">
        <v>201</v>
      </c>
      <c r="EO93" s="83" t="s">
        <v>201</v>
      </c>
      <c r="EP93" s="2" t="s">
        <v>229</v>
      </c>
      <c r="EQ93" s="2" t="s">
        <v>230</v>
      </c>
      <c r="ER93" s="2">
        <v>6</v>
      </c>
      <c r="ES93" s="3" t="s">
        <v>231</v>
      </c>
      <c r="ET93" s="2">
        <v>80270838</v>
      </c>
      <c r="EU93" s="3" t="s">
        <v>696</v>
      </c>
      <c r="EV93" s="2" t="s">
        <v>435</v>
      </c>
      <c r="EW93" s="2" t="s">
        <v>436</v>
      </c>
      <c r="EX93" s="2">
        <v>1</v>
      </c>
      <c r="EY93" s="2">
        <v>80002760835</v>
      </c>
      <c r="EZ93" s="2" t="s">
        <v>232</v>
      </c>
      <c r="FA93" s="2" t="s">
        <v>233</v>
      </c>
      <c r="FB93" s="2" t="s">
        <v>234</v>
      </c>
      <c r="FC93" s="2">
        <v>1</v>
      </c>
      <c r="FD93" s="2">
        <v>80270838</v>
      </c>
      <c r="FE93" s="2" t="s">
        <v>696</v>
      </c>
      <c r="FF93" s="2" t="s">
        <v>435</v>
      </c>
      <c r="FG93" s="2" t="s">
        <v>436</v>
      </c>
      <c r="FH93" s="2">
        <v>1</v>
      </c>
      <c r="FI93" s="2">
        <v>80270838</v>
      </c>
      <c r="FJ93" s="2" t="s">
        <v>696</v>
      </c>
      <c r="FK93" s="2" t="s">
        <v>435</v>
      </c>
      <c r="FL93" s="2" t="s">
        <v>436</v>
      </c>
      <c r="FM93" s="2">
        <v>1</v>
      </c>
      <c r="FN93" s="2">
        <v>1</v>
      </c>
      <c r="FO93" s="2">
        <v>139</v>
      </c>
      <c r="FP93" s="2" t="s">
        <v>494</v>
      </c>
      <c r="FQ93" s="2" t="s">
        <v>495</v>
      </c>
      <c r="FR93" s="2">
        <v>5000</v>
      </c>
      <c r="FS93" s="2">
        <v>0</v>
      </c>
      <c r="FT93" s="2" t="s">
        <v>201</v>
      </c>
      <c r="FU93" s="2" t="s">
        <v>201</v>
      </c>
      <c r="FV93" s="2" t="s">
        <v>201</v>
      </c>
      <c r="FY93" s="2" t="s">
        <v>201</v>
      </c>
      <c r="FZ93" s="2" t="s">
        <v>201</v>
      </c>
      <c r="GA93" s="2" t="s">
        <v>201</v>
      </c>
      <c r="GD93" s="2" t="s">
        <v>201</v>
      </c>
      <c r="GE93" s="2" t="s">
        <v>201</v>
      </c>
      <c r="GF93" s="2" t="s">
        <v>201</v>
      </c>
      <c r="GJ93" s="2">
        <v>0</v>
      </c>
      <c r="GK93" s="2">
        <v>0</v>
      </c>
      <c r="GL93" s="2">
        <v>20201231</v>
      </c>
    </row>
    <row r="94" spans="1:194" ht="90" x14ac:dyDescent="0.25">
      <c r="A94" s="1" t="s">
        <v>896</v>
      </c>
      <c r="B94" s="2" t="s">
        <v>897</v>
      </c>
      <c r="C94" s="103" t="s">
        <v>898</v>
      </c>
      <c r="D94" s="3" t="s">
        <v>899</v>
      </c>
      <c r="E94" s="2" t="s">
        <v>900</v>
      </c>
      <c r="F94" s="2">
        <v>2</v>
      </c>
      <c r="G94" s="2" t="s">
        <v>199</v>
      </c>
      <c r="H94" s="2">
        <v>9</v>
      </c>
      <c r="I94" s="3" t="s">
        <v>597</v>
      </c>
      <c r="J94" s="3" t="s">
        <v>201</v>
      </c>
      <c r="K94" s="3" t="s">
        <v>201</v>
      </c>
      <c r="L94" s="3" t="s">
        <v>202</v>
      </c>
      <c r="M94" s="3" t="s">
        <v>203</v>
      </c>
      <c r="N94" s="3" t="s">
        <v>201</v>
      </c>
      <c r="O94" s="3" t="s">
        <v>204</v>
      </c>
      <c r="P94" s="3" t="s">
        <v>205</v>
      </c>
      <c r="Q94" s="3" t="s">
        <v>201</v>
      </c>
      <c r="R94" s="3" t="s">
        <v>201</v>
      </c>
      <c r="S94" s="3" t="s">
        <v>201</v>
      </c>
      <c r="T94" s="3" t="s">
        <v>201</v>
      </c>
      <c r="U94" s="3" t="s">
        <v>201</v>
      </c>
      <c r="V94" s="3" t="s">
        <v>201</v>
      </c>
      <c r="W94" s="3" t="s">
        <v>206</v>
      </c>
      <c r="X94" s="3" t="s">
        <v>207</v>
      </c>
      <c r="Y94" s="3">
        <v>5</v>
      </c>
      <c r="Z94" s="3" t="s">
        <v>747</v>
      </c>
      <c r="AA94" s="3">
        <v>2</v>
      </c>
      <c r="AB94" s="3" t="s">
        <v>748</v>
      </c>
      <c r="AC94" s="3" t="s">
        <v>210</v>
      </c>
      <c r="AD94" s="3" t="s">
        <v>211</v>
      </c>
      <c r="AE94" s="3" t="s">
        <v>212</v>
      </c>
      <c r="AF94" s="3">
        <v>3</v>
      </c>
      <c r="AG94" s="3" t="s">
        <v>213</v>
      </c>
      <c r="AH94" s="3">
        <v>7</v>
      </c>
      <c r="AI94" s="3" t="s">
        <v>214</v>
      </c>
      <c r="AJ94" s="2">
        <v>5</v>
      </c>
      <c r="AK94" s="2" t="s">
        <v>491</v>
      </c>
      <c r="AL94" s="2">
        <v>99</v>
      </c>
      <c r="AM94" s="2" t="s">
        <v>601</v>
      </c>
      <c r="AN94" s="2">
        <v>999</v>
      </c>
      <c r="AO94" s="2" t="s">
        <v>602</v>
      </c>
      <c r="AP94" s="2" t="s">
        <v>201</v>
      </c>
      <c r="AQ94" s="2" t="s">
        <v>201</v>
      </c>
      <c r="AR94" s="2" t="s">
        <v>218</v>
      </c>
      <c r="AS94" s="2" t="s">
        <v>219</v>
      </c>
      <c r="AT94" s="2">
        <v>19</v>
      </c>
      <c r="AU94" s="2" t="s">
        <v>220</v>
      </c>
      <c r="AV94" s="2">
        <v>19083</v>
      </c>
      <c r="AW94" s="2" t="s">
        <v>221</v>
      </c>
      <c r="AX94" s="2">
        <v>19083048</v>
      </c>
      <c r="AY94" s="2" t="s">
        <v>221</v>
      </c>
      <c r="AZ94" s="2">
        <v>1925</v>
      </c>
      <c r="BA94" s="2" t="s">
        <v>221</v>
      </c>
      <c r="BI94" s="2">
        <v>1200000</v>
      </c>
      <c r="BJ94" s="2">
        <v>0</v>
      </c>
      <c r="BU94" s="2">
        <v>1200000</v>
      </c>
      <c r="BV94" s="2">
        <v>0</v>
      </c>
      <c r="BW94" s="2">
        <v>0</v>
      </c>
      <c r="CE94" s="2">
        <v>1200000</v>
      </c>
      <c r="CF94" s="2">
        <v>0</v>
      </c>
      <c r="CP94" s="4">
        <v>1200000</v>
      </c>
      <c r="CQ94" s="66"/>
      <c r="CT94" s="66"/>
      <c r="CW94" s="4">
        <v>0</v>
      </c>
      <c r="CZ94" s="2">
        <v>0</v>
      </c>
      <c r="DA94" s="2">
        <v>0</v>
      </c>
      <c r="DB94" s="2">
        <v>20191224</v>
      </c>
      <c r="DC94" s="2">
        <v>20231231</v>
      </c>
      <c r="DE94" s="2">
        <v>20200218</v>
      </c>
      <c r="DF94" s="2">
        <v>20200218</v>
      </c>
      <c r="DG94" s="2">
        <v>20200430</v>
      </c>
      <c r="DI94" s="2">
        <v>20200501</v>
      </c>
      <c r="DK94" s="2">
        <v>20200731</v>
      </c>
      <c r="DM94" s="2">
        <v>20200501</v>
      </c>
      <c r="DO94" s="2">
        <v>20200731</v>
      </c>
      <c r="DQ94" s="2">
        <v>20200801</v>
      </c>
      <c r="DS94" s="2">
        <v>20201231</v>
      </c>
      <c r="DY94" s="2">
        <v>20210501</v>
      </c>
      <c r="EA94" s="2">
        <v>20210630</v>
      </c>
      <c r="EC94" s="2">
        <v>20210701</v>
      </c>
      <c r="EE94" s="2">
        <v>20220331</v>
      </c>
      <c r="EG94" s="2">
        <v>20220401</v>
      </c>
      <c r="EI94" s="2">
        <v>20220701</v>
      </c>
      <c r="EK94" s="70" t="s">
        <v>250</v>
      </c>
      <c r="EL94" s="68" t="s">
        <v>225</v>
      </c>
      <c r="EM94" s="3" t="s">
        <v>755</v>
      </c>
      <c r="EN94" s="2" t="s">
        <v>718</v>
      </c>
      <c r="EO94" s="3" t="s">
        <v>719</v>
      </c>
      <c r="EP94" s="2" t="s">
        <v>229</v>
      </c>
      <c r="EQ94" s="2" t="s">
        <v>230</v>
      </c>
      <c r="ER94" s="2">
        <v>6</v>
      </c>
      <c r="ES94" s="3" t="s">
        <v>231</v>
      </c>
      <c r="ET94" s="2">
        <v>80270838</v>
      </c>
      <c r="EU94" s="3" t="s">
        <v>696</v>
      </c>
      <c r="EV94" s="2" t="s">
        <v>435</v>
      </c>
      <c r="EW94" s="2" t="s">
        <v>436</v>
      </c>
      <c r="EX94" s="2">
        <v>1</v>
      </c>
      <c r="EY94" s="2">
        <v>80002760835</v>
      </c>
      <c r="EZ94" s="2" t="s">
        <v>232</v>
      </c>
      <c r="FA94" s="2" t="s">
        <v>233</v>
      </c>
      <c r="FB94" s="2" t="s">
        <v>234</v>
      </c>
      <c r="FC94" s="2">
        <v>1</v>
      </c>
      <c r="FD94" s="2">
        <v>80270838</v>
      </c>
      <c r="FE94" s="2" t="s">
        <v>696</v>
      </c>
      <c r="FF94" s="2" t="s">
        <v>435</v>
      </c>
      <c r="FG94" s="2" t="s">
        <v>436</v>
      </c>
      <c r="FH94" s="2">
        <v>1</v>
      </c>
      <c r="FI94" s="2">
        <v>80270838</v>
      </c>
      <c r="FJ94" s="2" t="s">
        <v>696</v>
      </c>
      <c r="FK94" s="2" t="s">
        <v>435</v>
      </c>
      <c r="FL94" s="2" t="s">
        <v>436</v>
      </c>
      <c r="FM94" s="2">
        <v>1</v>
      </c>
      <c r="FN94" s="2">
        <v>1</v>
      </c>
      <c r="FO94" s="2">
        <v>135</v>
      </c>
      <c r="FP94" s="2" t="s">
        <v>750</v>
      </c>
      <c r="FQ94" s="2" t="s">
        <v>421</v>
      </c>
      <c r="FR94" s="2">
        <v>72</v>
      </c>
      <c r="FS94" s="2">
        <v>0</v>
      </c>
      <c r="FT94" s="2" t="s">
        <v>201</v>
      </c>
      <c r="FU94" s="2" t="s">
        <v>201</v>
      </c>
      <c r="FV94" s="2" t="s">
        <v>201</v>
      </c>
      <c r="FY94" s="2" t="s">
        <v>201</v>
      </c>
      <c r="FZ94" s="2" t="s">
        <v>201</v>
      </c>
      <c r="GA94" s="2" t="s">
        <v>201</v>
      </c>
      <c r="GD94" s="2" t="s">
        <v>201</v>
      </c>
      <c r="GE94" s="2" t="s">
        <v>201</v>
      </c>
      <c r="GF94" s="2" t="s">
        <v>201</v>
      </c>
      <c r="GJ94" s="2">
        <v>0</v>
      </c>
      <c r="GK94" s="2">
        <v>0</v>
      </c>
      <c r="GL94" s="2">
        <v>20201231</v>
      </c>
    </row>
    <row r="95" spans="1:194" ht="121.5" customHeight="1" x14ac:dyDescent="0.25">
      <c r="A95" s="1" t="s">
        <v>901</v>
      </c>
      <c r="B95" s="2" t="s">
        <v>902</v>
      </c>
      <c r="C95" s="102" t="s">
        <v>903</v>
      </c>
      <c r="D95" s="3" t="s">
        <v>904</v>
      </c>
      <c r="E95" s="2" t="s">
        <v>905</v>
      </c>
      <c r="F95" s="2">
        <v>2</v>
      </c>
      <c r="G95" s="2" t="s">
        <v>199</v>
      </c>
      <c r="H95" s="2">
        <v>1</v>
      </c>
      <c r="I95" s="3" t="s">
        <v>768</v>
      </c>
      <c r="J95" s="3" t="s">
        <v>201</v>
      </c>
      <c r="K95" s="3" t="s">
        <v>201</v>
      </c>
      <c r="L95" s="3" t="s">
        <v>202</v>
      </c>
      <c r="M95" s="3" t="s">
        <v>203</v>
      </c>
      <c r="N95" s="3" t="s">
        <v>201</v>
      </c>
      <c r="O95" s="3" t="s">
        <v>204</v>
      </c>
      <c r="P95" s="3" t="s">
        <v>205</v>
      </c>
      <c r="Q95" s="3" t="s">
        <v>201</v>
      </c>
      <c r="R95" s="3" t="s">
        <v>201</v>
      </c>
      <c r="S95" s="3" t="s">
        <v>201</v>
      </c>
      <c r="T95" s="3" t="s">
        <v>201</v>
      </c>
      <c r="U95" s="3" t="s">
        <v>201</v>
      </c>
      <c r="V95" s="3" t="s">
        <v>201</v>
      </c>
      <c r="W95" s="3" t="s">
        <v>206</v>
      </c>
      <c r="X95" s="3" t="s">
        <v>207</v>
      </c>
      <c r="Y95" s="3" t="s">
        <v>713</v>
      </c>
      <c r="Z95" s="3" t="s">
        <v>714</v>
      </c>
      <c r="AA95" s="3">
        <v>2</v>
      </c>
      <c r="AB95" s="3" t="s">
        <v>715</v>
      </c>
      <c r="AC95" s="3" t="s">
        <v>210</v>
      </c>
      <c r="AD95" s="3" t="s">
        <v>211</v>
      </c>
      <c r="AE95" s="3" t="s">
        <v>212</v>
      </c>
      <c r="AF95" s="3">
        <v>3</v>
      </c>
      <c r="AG95" s="3" t="s">
        <v>213</v>
      </c>
      <c r="AH95" s="3">
        <v>8</v>
      </c>
      <c r="AI95" s="3" t="s">
        <v>906</v>
      </c>
      <c r="AJ95" s="2">
        <v>6</v>
      </c>
      <c r="AK95" s="2" t="s">
        <v>653</v>
      </c>
      <c r="AL95" s="2">
        <v>42</v>
      </c>
      <c r="AM95" s="2" t="s">
        <v>907</v>
      </c>
      <c r="AN95" s="2">
        <v>999</v>
      </c>
      <c r="AO95" s="2" t="s">
        <v>908</v>
      </c>
      <c r="AP95" s="2" t="s">
        <v>201</v>
      </c>
      <c r="AQ95" s="2" t="s">
        <v>201</v>
      </c>
      <c r="AR95" s="2" t="s">
        <v>218</v>
      </c>
      <c r="AS95" s="2" t="s">
        <v>219</v>
      </c>
      <c r="AT95" s="2">
        <v>19</v>
      </c>
      <c r="AU95" s="2" t="s">
        <v>220</v>
      </c>
      <c r="AV95" s="2">
        <v>19083</v>
      </c>
      <c r="AW95" s="2" t="s">
        <v>221</v>
      </c>
      <c r="AX95" s="2">
        <v>19083005</v>
      </c>
      <c r="AY95" s="2" t="s">
        <v>261</v>
      </c>
      <c r="AZ95" s="2">
        <v>1919</v>
      </c>
      <c r="BA95" s="2" t="s">
        <v>261</v>
      </c>
      <c r="BI95" s="2">
        <v>8000000</v>
      </c>
      <c r="BJ95" s="2">
        <v>0</v>
      </c>
      <c r="BU95" s="2">
        <v>8000000</v>
      </c>
      <c r="BV95" s="2">
        <v>0</v>
      </c>
      <c r="BW95" s="2">
        <v>0</v>
      </c>
      <c r="CE95" s="2">
        <v>8000000</v>
      </c>
      <c r="CF95" s="2">
        <v>0</v>
      </c>
      <c r="CP95" s="4">
        <v>8000000</v>
      </c>
      <c r="CQ95" s="66"/>
      <c r="CT95" s="66"/>
      <c r="CW95" s="4">
        <v>0</v>
      </c>
      <c r="CZ95" s="2">
        <v>0</v>
      </c>
      <c r="DA95" s="2">
        <v>0</v>
      </c>
      <c r="DB95" s="2">
        <v>20170501</v>
      </c>
      <c r="DC95" s="2">
        <v>20201130</v>
      </c>
      <c r="DE95" s="2">
        <v>20170501</v>
      </c>
      <c r="DF95" s="2">
        <v>20170501</v>
      </c>
      <c r="DG95" s="2">
        <v>20170613</v>
      </c>
      <c r="DH95" s="2">
        <v>20170613</v>
      </c>
      <c r="DI95" s="2">
        <v>20171030</v>
      </c>
      <c r="DK95" s="2">
        <v>20171231</v>
      </c>
      <c r="DM95" s="2">
        <v>20171030</v>
      </c>
      <c r="DO95" s="2">
        <v>20171231</v>
      </c>
      <c r="DQ95" s="2">
        <v>20171030</v>
      </c>
      <c r="DS95" s="2">
        <v>20171231</v>
      </c>
      <c r="DY95" s="2">
        <v>20181130</v>
      </c>
      <c r="EA95" s="2">
        <v>20201130</v>
      </c>
      <c r="EC95" s="2">
        <v>20181130</v>
      </c>
      <c r="EE95" s="2">
        <v>20201130</v>
      </c>
      <c r="EG95" s="2">
        <v>20210130</v>
      </c>
      <c r="EI95" s="2">
        <v>20210530</v>
      </c>
      <c r="EK95" s="70" t="s">
        <v>250</v>
      </c>
      <c r="EL95" s="68" t="s">
        <v>225</v>
      </c>
      <c r="EM95" s="3" t="s">
        <v>445</v>
      </c>
      <c r="EN95" s="2" t="s">
        <v>718</v>
      </c>
      <c r="EO95" s="3" t="s">
        <v>719</v>
      </c>
      <c r="EP95" s="2" t="s">
        <v>229</v>
      </c>
      <c r="EQ95" s="2" t="s">
        <v>230</v>
      </c>
      <c r="ER95" s="2">
        <v>6</v>
      </c>
      <c r="ES95" s="3" t="s">
        <v>231</v>
      </c>
      <c r="ET95" s="2">
        <v>80020830826</v>
      </c>
      <c r="EU95" s="3" t="s">
        <v>909</v>
      </c>
      <c r="EV95" s="2" t="s">
        <v>910</v>
      </c>
      <c r="EW95" s="2" t="s">
        <v>911</v>
      </c>
      <c r="EX95" s="2">
        <v>1</v>
      </c>
      <c r="EY95" s="2">
        <v>80002760835</v>
      </c>
      <c r="EZ95" s="2" t="s">
        <v>232</v>
      </c>
      <c r="FA95" s="2" t="s">
        <v>233</v>
      </c>
      <c r="FB95" s="2" t="s">
        <v>234</v>
      </c>
      <c r="FC95" s="2">
        <v>1</v>
      </c>
      <c r="FD95" s="2">
        <v>80020830826</v>
      </c>
      <c r="FE95" s="2" t="s">
        <v>909</v>
      </c>
      <c r="FF95" s="2" t="s">
        <v>910</v>
      </c>
      <c r="FG95" s="2" t="s">
        <v>911</v>
      </c>
      <c r="FH95" s="2">
        <v>1</v>
      </c>
      <c r="FI95" s="2">
        <v>80020830826</v>
      </c>
      <c r="FJ95" s="2" t="s">
        <v>909</v>
      </c>
      <c r="FK95" s="2" t="s">
        <v>910</v>
      </c>
      <c r="FL95" s="2" t="s">
        <v>911</v>
      </c>
      <c r="FM95" s="2">
        <v>1</v>
      </c>
      <c r="FN95" s="2">
        <v>1</v>
      </c>
      <c r="FO95" s="2">
        <v>915</v>
      </c>
      <c r="FP95" s="2" t="s">
        <v>912</v>
      </c>
      <c r="FQ95" s="2" t="s">
        <v>421</v>
      </c>
      <c r="FR95" s="2">
        <v>8000000</v>
      </c>
      <c r="FS95" s="2">
        <v>8000000</v>
      </c>
      <c r="FT95" s="2" t="s">
        <v>201</v>
      </c>
      <c r="FU95" s="2" t="s">
        <v>201</v>
      </c>
      <c r="FV95" s="2" t="s">
        <v>201</v>
      </c>
      <c r="FY95" s="2" t="s">
        <v>201</v>
      </c>
      <c r="FZ95" s="2" t="s">
        <v>201</v>
      </c>
      <c r="GA95" s="2" t="s">
        <v>201</v>
      </c>
      <c r="GD95" s="2" t="s">
        <v>201</v>
      </c>
      <c r="GE95" s="2" t="s">
        <v>201</v>
      </c>
      <c r="GF95" s="2" t="s">
        <v>201</v>
      </c>
      <c r="GJ95" s="2">
        <v>0</v>
      </c>
      <c r="GK95" s="2">
        <v>0</v>
      </c>
      <c r="GL95" s="2">
        <v>20201231</v>
      </c>
    </row>
    <row r="96" spans="1:194" ht="93.75" customHeight="1" x14ac:dyDescent="0.25">
      <c r="A96" s="1" t="s">
        <v>913</v>
      </c>
      <c r="B96" s="2" t="s">
        <v>914</v>
      </c>
      <c r="C96" s="102" t="s">
        <v>915</v>
      </c>
      <c r="D96" s="3" t="s">
        <v>916</v>
      </c>
      <c r="E96" s="2" t="s">
        <v>917</v>
      </c>
      <c r="F96" s="2">
        <v>2</v>
      </c>
      <c r="G96" s="2" t="s">
        <v>199</v>
      </c>
      <c r="H96" s="2">
        <v>5</v>
      </c>
      <c r="I96" s="3" t="s">
        <v>428</v>
      </c>
      <c r="J96" s="3" t="s">
        <v>201</v>
      </c>
      <c r="K96" s="3" t="s">
        <v>201</v>
      </c>
      <c r="L96" s="3" t="s">
        <v>202</v>
      </c>
      <c r="M96" s="3" t="s">
        <v>203</v>
      </c>
      <c r="N96" s="3" t="s">
        <v>201</v>
      </c>
      <c r="O96" s="3" t="s">
        <v>204</v>
      </c>
      <c r="P96" s="3" t="s">
        <v>205</v>
      </c>
      <c r="Q96" s="3" t="s">
        <v>201</v>
      </c>
      <c r="R96" s="3" t="s">
        <v>201</v>
      </c>
      <c r="S96" s="3" t="s">
        <v>201</v>
      </c>
      <c r="T96" s="3" t="s">
        <v>201</v>
      </c>
      <c r="U96" s="3" t="s">
        <v>201</v>
      </c>
      <c r="V96" s="3" t="s">
        <v>201</v>
      </c>
      <c r="W96" s="3" t="s">
        <v>206</v>
      </c>
      <c r="X96" s="3" t="s">
        <v>207</v>
      </c>
      <c r="Y96" s="3">
        <v>2</v>
      </c>
      <c r="Z96" s="3" t="s">
        <v>429</v>
      </c>
      <c r="AA96" s="3">
        <v>2</v>
      </c>
      <c r="AB96" s="3" t="s">
        <v>801</v>
      </c>
      <c r="AC96" s="3" t="s">
        <v>210</v>
      </c>
      <c r="AD96" s="3" t="s">
        <v>211</v>
      </c>
      <c r="AE96" s="3" t="s">
        <v>212</v>
      </c>
      <c r="AF96" s="3">
        <v>3</v>
      </c>
      <c r="AG96" s="3" t="s">
        <v>213</v>
      </c>
      <c r="AH96" s="3">
        <v>7</v>
      </c>
      <c r="AI96" s="3" t="s">
        <v>214</v>
      </c>
      <c r="AJ96" s="2">
        <v>2</v>
      </c>
      <c r="AK96" s="2" t="s">
        <v>431</v>
      </c>
      <c r="AL96" s="2">
        <v>15</v>
      </c>
      <c r="AM96" s="2" t="s">
        <v>802</v>
      </c>
      <c r="AN96" s="2">
        <v>118</v>
      </c>
      <c r="AO96" s="2" t="s">
        <v>918</v>
      </c>
      <c r="AP96" s="2" t="s">
        <v>201</v>
      </c>
      <c r="AQ96" s="2" t="s">
        <v>201</v>
      </c>
      <c r="AR96" s="2" t="s">
        <v>218</v>
      </c>
      <c r="AS96" s="2" t="s">
        <v>219</v>
      </c>
      <c r="AT96" s="2">
        <v>19</v>
      </c>
      <c r="AU96" s="2" t="s">
        <v>220</v>
      </c>
      <c r="AV96" s="2" t="s">
        <v>919</v>
      </c>
      <c r="AW96" s="2" t="s">
        <v>920</v>
      </c>
      <c r="AX96" s="2" t="s">
        <v>921</v>
      </c>
      <c r="AY96" s="2" t="s">
        <v>922</v>
      </c>
      <c r="AZ96" s="2">
        <v>0</v>
      </c>
      <c r="BA96" s="2" t="s">
        <v>281</v>
      </c>
      <c r="BI96" s="2">
        <v>3110000</v>
      </c>
      <c r="BJ96" s="2">
        <v>0</v>
      </c>
      <c r="BU96" s="2">
        <v>3110000</v>
      </c>
      <c r="BV96" s="2">
        <v>0</v>
      </c>
      <c r="BW96" s="2">
        <v>0</v>
      </c>
      <c r="CE96" s="2">
        <v>3110000</v>
      </c>
      <c r="CF96" s="2">
        <v>0</v>
      </c>
      <c r="CP96" s="4">
        <v>3110000</v>
      </c>
      <c r="CQ96" s="66">
        <v>51900.78</v>
      </c>
      <c r="CR96" s="4">
        <v>51900.78</v>
      </c>
      <c r="CT96" s="66"/>
      <c r="CW96" s="4">
        <v>0</v>
      </c>
      <c r="CZ96" s="2">
        <v>0</v>
      </c>
      <c r="DA96" s="2">
        <v>0</v>
      </c>
      <c r="DB96" s="2">
        <v>20160324</v>
      </c>
      <c r="DC96" s="2">
        <v>20221231</v>
      </c>
      <c r="DE96" s="2">
        <v>20170201</v>
      </c>
      <c r="DF96" s="2">
        <v>20170201</v>
      </c>
      <c r="DG96" s="2">
        <v>20170330</v>
      </c>
      <c r="DH96" s="2">
        <v>20170330</v>
      </c>
      <c r="DI96" s="2">
        <v>20180830</v>
      </c>
      <c r="DJ96" s="2">
        <v>20180830</v>
      </c>
      <c r="DK96" s="2">
        <v>20190214</v>
      </c>
      <c r="DL96" s="2">
        <v>20190214</v>
      </c>
      <c r="DM96" s="2">
        <v>20180830</v>
      </c>
      <c r="DN96" s="2">
        <v>20180830</v>
      </c>
      <c r="DO96" s="2">
        <v>20190214</v>
      </c>
      <c r="DP96" s="2">
        <v>20190214</v>
      </c>
      <c r="DQ96" s="2">
        <v>20190315</v>
      </c>
      <c r="DR96" s="2">
        <v>20190315</v>
      </c>
      <c r="DS96" s="2">
        <v>20190509</v>
      </c>
      <c r="DT96" s="2">
        <v>20190509</v>
      </c>
      <c r="DV96" s="2">
        <v>20191119</v>
      </c>
      <c r="DX96" s="2">
        <v>20200618</v>
      </c>
      <c r="DY96" s="2">
        <v>20200701</v>
      </c>
      <c r="EA96" s="2">
        <v>20200831</v>
      </c>
      <c r="EC96" s="2">
        <v>20200901</v>
      </c>
      <c r="EE96" s="2">
        <v>20210531</v>
      </c>
      <c r="EG96" s="2">
        <v>20210601</v>
      </c>
      <c r="EI96" s="2">
        <v>20210901</v>
      </c>
      <c r="EK96" s="70" t="s">
        <v>250</v>
      </c>
      <c r="EL96" s="68" t="s">
        <v>225</v>
      </c>
      <c r="EM96" s="3" t="s">
        <v>251</v>
      </c>
      <c r="EN96" s="2" t="s">
        <v>295</v>
      </c>
      <c r="EO96" s="3" t="s">
        <v>296</v>
      </c>
      <c r="EP96" s="2" t="s">
        <v>229</v>
      </c>
      <c r="EQ96" s="2" t="s">
        <v>230</v>
      </c>
      <c r="ER96" s="2">
        <v>6</v>
      </c>
      <c r="ES96" s="3" t="s">
        <v>231</v>
      </c>
      <c r="ET96" s="2">
        <v>1937820833</v>
      </c>
      <c r="EU96" s="3" t="s">
        <v>804</v>
      </c>
      <c r="EV96" s="2" t="s">
        <v>805</v>
      </c>
      <c r="EW96" s="2" t="s">
        <v>806</v>
      </c>
      <c r="EX96" s="2">
        <v>1</v>
      </c>
      <c r="EY96" s="2">
        <v>80002760835</v>
      </c>
      <c r="EZ96" s="2" t="s">
        <v>232</v>
      </c>
      <c r="FA96" s="2" t="s">
        <v>233</v>
      </c>
      <c r="FB96" s="2" t="s">
        <v>234</v>
      </c>
      <c r="FC96" s="2">
        <v>1</v>
      </c>
      <c r="FD96" s="2">
        <v>1937820833</v>
      </c>
      <c r="FE96" s="2" t="s">
        <v>804</v>
      </c>
      <c r="FF96" s="2" t="s">
        <v>805</v>
      </c>
      <c r="FG96" s="2" t="s">
        <v>806</v>
      </c>
      <c r="FH96" s="2">
        <v>1</v>
      </c>
      <c r="FI96" s="2">
        <v>1937820833</v>
      </c>
      <c r="FJ96" s="2" t="s">
        <v>804</v>
      </c>
      <c r="FK96" s="2" t="s">
        <v>805</v>
      </c>
      <c r="FL96" s="2" t="s">
        <v>806</v>
      </c>
      <c r="FM96" s="2">
        <v>1</v>
      </c>
      <c r="FN96" s="2">
        <v>1</v>
      </c>
      <c r="FO96" s="2">
        <v>316</v>
      </c>
      <c r="FP96" s="2" t="s">
        <v>706</v>
      </c>
      <c r="FQ96" s="2" t="s">
        <v>421</v>
      </c>
      <c r="FR96" s="2">
        <v>150000</v>
      </c>
      <c r="FS96" s="2">
        <v>0</v>
      </c>
      <c r="FT96" s="2" t="s">
        <v>201</v>
      </c>
      <c r="FU96" s="2" t="s">
        <v>201</v>
      </c>
      <c r="FV96" s="2" t="s">
        <v>201</v>
      </c>
      <c r="FY96" s="2" t="s">
        <v>201</v>
      </c>
      <c r="FZ96" s="2" t="s">
        <v>201</v>
      </c>
      <c r="GA96" s="2" t="s">
        <v>201</v>
      </c>
      <c r="GD96" s="2" t="s">
        <v>201</v>
      </c>
      <c r="GE96" s="2" t="s">
        <v>201</v>
      </c>
      <c r="GF96" s="2" t="s">
        <v>201</v>
      </c>
      <c r="GJ96" s="2">
        <v>0</v>
      </c>
      <c r="GK96" s="2">
        <v>0</v>
      </c>
      <c r="GL96" s="2">
        <v>20201231</v>
      </c>
    </row>
    <row r="97" spans="1:194" ht="72.75" customHeight="1" x14ac:dyDescent="0.25">
      <c r="A97" s="1" t="s">
        <v>923</v>
      </c>
      <c r="B97" s="2" t="s">
        <v>924</v>
      </c>
      <c r="C97" s="102" t="s">
        <v>925</v>
      </c>
      <c r="D97" s="3" t="s">
        <v>926</v>
      </c>
      <c r="E97" s="2" t="s">
        <v>927</v>
      </c>
      <c r="F97" s="2">
        <v>2</v>
      </c>
      <c r="G97" s="2" t="s">
        <v>199</v>
      </c>
      <c r="H97" s="2">
        <v>9</v>
      </c>
      <c r="I97" s="3" t="s">
        <v>597</v>
      </c>
      <c r="J97" s="3" t="s">
        <v>201</v>
      </c>
      <c r="K97" s="3" t="s">
        <v>201</v>
      </c>
      <c r="L97" s="3" t="s">
        <v>202</v>
      </c>
      <c r="M97" s="3" t="s">
        <v>203</v>
      </c>
      <c r="N97" s="3" t="s">
        <v>201</v>
      </c>
      <c r="O97" s="3" t="s">
        <v>204</v>
      </c>
      <c r="P97" s="3" t="s">
        <v>205</v>
      </c>
      <c r="Q97" s="3" t="s">
        <v>201</v>
      </c>
      <c r="R97" s="3" t="s">
        <v>201</v>
      </c>
      <c r="S97" s="3" t="s">
        <v>201</v>
      </c>
      <c r="T97" s="3" t="s">
        <v>201</v>
      </c>
      <c r="U97" s="3" t="s">
        <v>201</v>
      </c>
      <c r="V97" s="3" t="s">
        <v>201</v>
      </c>
      <c r="W97" s="3" t="s">
        <v>206</v>
      </c>
      <c r="X97" s="3" t="s">
        <v>207</v>
      </c>
      <c r="Y97" s="3">
        <v>4</v>
      </c>
      <c r="Z97" s="3" t="s">
        <v>598</v>
      </c>
      <c r="AA97" s="3">
        <v>2</v>
      </c>
      <c r="AB97" s="3" t="s">
        <v>695</v>
      </c>
      <c r="AC97" s="3" t="s">
        <v>210</v>
      </c>
      <c r="AD97" s="3" t="s">
        <v>211</v>
      </c>
      <c r="AE97" s="3" t="s">
        <v>212</v>
      </c>
      <c r="AF97" s="3">
        <v>3</v>
      </c>
      <c r="AG97" s="3" t="s">
        <v>213</v>
      </c>
      <c r="AH97" s="3">
        <v>8</v>
      </c>
      <c r="AI97" s="3" t="s">
        <v>906</v>
      </c>
      <c r="AJ97" s="2">
        <v>5</v>
      </c>
      <c r="AK97" s="2" t="s">
        <v>491</v>
      </c>
      <c r="AL97" s="2">
        <v>99</v>
      </c>
      <c r="AM97" s="2" t="s">
        <v>601</v>
      </c>
      <c r="AN97" s="2">
        <v>999</v>
      </c>
      <c r="AO97" s="2" t="s">
        <v>602</v>
      </c>
      <c r="AP97" s="2" t="s">
        <v>201</v>
      </c>
      <c r="AQ97" s="2" t="s">
        <v>201</v>
      </c>
      <c r="AR97" s="2" t="s">
        <v>218</v>
      </c>
      <c r="AS97" s="2" t="s">
        <v>219</v>
      </c>
      <c r="AT97" s="2">
        <v>19</v>
      </c>
      <c r="AU97" s="2" t="s">
        <v>220</v>
      </c>
      <c r="AV97" s="2">
        <v>19083</v>
      </c>
      <c r="AW97" s="2" t="s">
        <v>221</v>
      </c>
      <c r="AX97" s="2">
        <v>19083051</v>
      </c>
      <c r="AY97" s="2" t="s">
        <v>928</v>
      </c>
      <c r="AZ97" s="2">
        <v>1921</v>
      </c>
      <c r="BA97" s="2" t="s">
        <v>550</v>
      </c>
      <c r="BI97" s="2">
        <v>970000</v>
      </c>
      <c r="BJ97" s="2">
        <v>0</v>
      </c>
      <c r="BU97" s="2">
        <v>970000</v>
      </c>
      <c r="BV97" s="2">
        <v>0</v>
      </c>
      <c r="BW97" s="2">
        <v>0</v>
      </c>
      <c r="CE97" s="2">
        <v>970000</v>
      </c>
      <c r="CF97" s="2">
        <v>0</v>
      </c>
      <c r="CP97" s="4">
        <v>970000</v>
      </c>
      <c r="CQ97" s="66">
        <v>26232.12</v>
      </c>
      <c r="CR97" s="4">
        <v>26232.12</v>
      </c>
      <c r="CT97" s="66">
        <v>22380.639999999999</v>
      </c>
      <c r="CU97" s="4">
        <v>22380.639999999999</v>
      </c>
      <c r="CV97" s="4">
        <v>0</v>
      </c>
      <c r="CW97" s="4">
        <v>22380.639999999999</v>
      </c>
      <c r="CZ97" s="2">
        <v>22380.639999999999</v>
      </c>
      <c r="DA97" s="2">
        <v>0</v>
      </c>
      <c r="DB97" s="2">
        <v>20160303</v>
      </c>
      <c r="DC97" s="2">
        <v>20211001</v>
      </c>
      <c r="DE97" s="2">
        <v>20160303</v>
      </c>
      <c r="DF97" s="2">
        <v>20160303</v>
      </c>
      <c r="DG97" s="2">
        <v>20160503</v>
      </c>
      <c r="DH97" s="2">
        <v>20160503</v>
      </c>
      <c r="DI97" s="2">
        <v>20160504</v>
      </c>
      <c r="DJ97" s="2">
        <v>20160504</v>
      </c>
      <c r="DK97" s="2">
        <v>20160520</v>
      </c>
      <c r="DL97" s="2">
        <v>20160520</v>
      </c>
      <c r="DM97" s="2">
        <v>20160521</v>
      </c>
      <c r="DN97" s="2">
        <v>20160521</v>
      </c>
      <c r="DO97" s="2">
        <v>20160630</v>
      </c>
      <c r="DP97" s="2">
        <v>20160630</v>
      </c>
      <c r="DQ97" s="2">
        <v>20171201</v>
      </c>
      <c r="DR97" s="2">
        <v>20181008</v>
      </c>
      <c r="DS97" s="2">
        <v>20180220</v>
      </c>
      <c r="DT97" s="2">
        <v>20190411</v>
      </c>
      <c r="DY97" s="2">
        <v>20200731</v>
      </c>
      <c r="EA97" s="2">
        <v>20200930</v>
      </c>
      <c r="EC97" s="2">
        <v>20201001</v>
      </c>
      <c r="EE97" s="2">
        <v>20211001</v>
      </c>
      <c r="EG97" s="2">
        <v>20211002</v>
      </c>
      <c r="EI97" s="2">
        <v>20220102</v>
      </c>
      <c r="EK97" s="70" t="s">
        <v>225</v>
      </c>
      <c r="EL97" s="68" t="s">
        <v>225</v>
      </c>
      <c r="EM97" s="3" t="s">
        <v>251</v>
      </c>
      <c r="EN97" s="2" t="s">
        <v>252</v>
      </c>
      <c r="EO97" s="3" t="s">
        <v>253</v>
      </c>
      <c r="EP97" s="2" t="s">
        <v>229</v>
      </c>
      <c r="EQ97" s="2" t="s">
        <v>230</v>
      </c>
      <c r="ER97" s="2">
        <v>6</v>
      </c>
      <c r="ES97" s="3" t="s">
        <v>231</v>
      </c>
      <c r="ET97" s="2" t="s">
        <v>929</v>
      </c>
      <c r="EU97" s="3" t="s">
        <v>930</v>
      </c>
      <c r="EV97" s="2" t="s">
        <v>931</v>
      </c>
      <c r="EW97" s="2" t="s">
        <v>932</v>
      </c>
      <c r="EX97" s="2">
        <v>2</v>
      </c>
      <c r="EY97" s="2">
        <v>80002760835</v>
      </c>
      <c r="EZ97" s="2" t="s">
        <v>232</v>
      </c>
      <c r="FA97" s="2" t="s">
        <v>233</v>
      </c>
      <c r="FB97" s="2" t="s">
        <v>234</v>
      </c>
      <c r="FC97" s="2">
        <v>1</v>
      </c>
      <c r="FD97" s="2" t="s">
        <v>929</v>
      </c>
      <c r="FE97" s="2" t="s">
        <v>930</v>
      </c>
      <c r="FF97" s="2" t="s">
        <v>931</v>
      </c>
      <c r="FG97" s="2" t="s">
        <v>932</v>
      </c>
      <c r="FH97" s="2">
        <v>2</v>
      </c>
      <c r="FI97" s="2" t="s">
        <v>929</v>
      </c>
      <c r="FJ97" s="2" t="s">
        <v>930</v>
      </c>
      <c r="FK97" s="2" t="s">
        <v>931</v>
      </c>
      <c r="FL97" s="2" t="s">
        <v>932</v>
      </c>
      <c r="FM97" s="2">
        <v>2</v>
      </c>
      <c r="FN97" s="2">
        <v>1</v>
      </c>
      <c r="FO97" s="2">
        <v>139</v>
      </c>
      <c r="FP97" s="2" t="s">
        <v>494</v>
      </c>
      <c r="FQ97" s="2" t="s">
        <v>495</v>
      </c>
      <c r="FR97" s="2">
        <v>300</v>
      </c>
      <c r="FS97" s="2">
        <v>0</v>
      </c>
      <c r="FT97" s="2" t="s">
        <v>201</v>
      </c>
      <c r="FU97" s="2" t="s">
        <v>201</v>
      </c>
      <c r="FV97" s="2" t="s">
        <v>201</v>
      </c>
      <c r="FY97" s="2" t="s">
        <v>201</v>
      </c>
      <c r="FZ97" s="2" t="s">
        <v>201</v>
      </c>
      <c r="GA97" s="2" t="s">
        <v>201</v>
      </c>
      <c r="GD97" s="2" t="s">
        <v>201</v>
      </c>
      <c r="GE97" s="2" t="s">
        <v>201</v>
      </c>
      <c r="GF97" s="2" t="s">
        <v>201</v>
      </c>
      <c r="GJ97" s="2">
        <v>0</v>
      </c>
      <c r="GK97" s="2">
        <v>0</v>
      </c>
      <c r="GL97" s="2">
        <v>20201231</v>
      </c>
    </row>
    <row r="98" spans="1:194" ht="120" x14ac:dyDescent="0.25">
      <c r="A98" s="1" t="s">
        <v>933</v>
      </c>
      <c r="B98" s="2" t="s">
        <v>934</v>
      </c>
      <c r="C98" s="102" t="s">
        <v>935</v>
      </c>
      <c r="D98" s="3" t="s">
        <v>935</v>
      </c>
      <c r="E98" s="2" t="s">
        <v>936</v>
      </c>
      <c r="F98" s="2">
        <v>2</v>
      </c>
      <c r="G98" s="2" t="s">
        <v>199</v>
      </c>
      <c r="H98" s="2">
        <v>9</v>
      </c>
      <c r="I98" s="3" t="s">
        <v>597</v>
      </c>
      <c r="J98" s="3" t="s">
        <v>201</v>
      </c>
      <c r="K98" s="3" t="s">
        <v>201</v>
      </c>
      <c r="L98" s="3" t="s">
        <v>202</v>
      </c>
      <c r="M98" s="3" t="s">
        <v>203</v>
      </c>
      <c r="N98" s="3" t="s">
        <v>201</v>
      </c>
      <c r="O98" s="3" t="s">
        <v>204</v>
      </c>
      <c r="P98" s="3" t="s">
        <v>205</v>
      </c>
      <c r="Q98" s="3" t="s">
        <v>201</v>
      </c>
      <c r="R98" s="3" t="s">
        <v>201</v>
      </c>
      <c r="S98" s="3" t="s">
        <v>201</v>
      </c>
      <c r="T98" s="3" t="s">
        <v>201</v>
      </c>
      <c r="U98" s="3" t="s">
        <v>201</v>
      </c>
      <c r="V98" s="3" t="s">
        <v>201</v>
      </c>
      <c r="W98" s="3" t="s">
        <v>206</v>
      </c>
      <c r="X98" s="3" t="s">
        <v>207</v>
      </c>
      <c r="Y98" s="3">
        <v>4</v>
      </c>
      <c r="Z98" s="3" t="s">
        <v>598</v>
      </c>
      <c r="AA98" s="3">
        <v>1</v>
      </c>
      <c r="AB98" s="3" t="s">
        <v>613</v>
      </c>
      <c r="AC98" s="3" t="s">
        <v>210</v>
      </c>
      <c r="AD98" s="3" t="s">
        <v>211</v>
      </c>
      <c r="AE98" s="3" t="s">
        <v>212</v>
      </c>
      <c r="AF98" s="3">
        <v>3</v>
      </c>
      <c r="AG98" s="3" t="s">
        <v>213</v>
      </c>
      <c r="AH98" s="3">
        <v>3</v>
      </c>
      <c r="AI98" s="3" t="s">
        <v>652</v>
      </c>
      <c r="AJ98" s="2">
        <v>5</v>
      </c>
      <c r="AK98" s="2" t="s">
        <v>491</v>
      </c>
      <c r="AL98" s="2">
        <v>99</v>
      </c>
      <c r="AM98" s="2" t="s">
        <v>601</v>
      </c>
      <c r="AN98" s="2">
        <v>191</v>
      </c>
      <c r="AO98" s="2" t="s">
        <v>937</v>
      </c>
      <c r="AP98" s="2" t="s">
        <v>201</v>
      </c>
      <c r="AQ98" s="2" t="s">
        <v>201</v>
      </c>
      <c r="AR98" s="2" t="s">
        <v>218</v>
      </c>
      <c r="AS98" s="2" t="s">
        <v>219</v>
      </c>
      <c r="AT98" s="2">
        <v>19</v>
      </c>
      <c r="AU98" s="2" t="s">
        <v>220</v>
      </c>
      <c r="AV98" s="2">
        <v>19083</v>
      </c>
      <c r="AW98" s="2" t="s">
        <v>221</v>
      </c>
      <c r="AX98" s="2">
        <v>19083079</v>
      </c>
      <c r="AY98" s="2" t="s">
        <v>504</v>
      </c>
      <c r="AZ98" s="2">
        <v>1929</v>
      </c>
      <c r="BA98" s="2" t="s">
        <v>505</v>
      </c>
      <c r="BI98" s="2">
        <v>967090</v>
      </c>
      <c r="BJ98" s="2">
        <v>0</v>
      </c>
      <c r="BU98" s="2">
        <v>967090</v>
      </c>
      <c r="BV98" s="2">
        <v>0</v>
      </c>
      <c r="BW98" s="2">
        <v>0</v>
      </c>
      <c r="CE98" s="2">
        <v>967090</v>
      </c>
      <c r="CF98" s="2">
        <v>0</v>
      </c>
      <c r="CP98" s="4">
        <v>967090</v>
      </c>
      <c r="CQ98" s="66"/>
      <c r="CT98" s="66"/>
      <c r="CW98" s="4">
        <v>0</v>
      </c>
      <c r="CZ98" s="2">
        <v>0</v>
      </c>
      <c r="DA98" s="2">
        <v>0</v>
      </c>
      <c r="DB98" s="2">
        <v>20130722</v>
      </c>
      <c r="DC98" s="2">
        <v>20191231</v>
      </c>
      <c r="DD98" s="2">
        <v>20200123</v>
      </c>
      <c r="DE98" s="2">
        <v>20130722</v>
      </c>
      <c r="DF98" s="2">
        <v>20130722</v>
      </c>
      <c r="DG98" s="2">
        <v>20131022</v>
      </c>
      <c r="DH98" s="2">
        <v>20131022</v>
      </c>
      <c r="DI98" s="2">
        <v>20130722</v>
      </c>
      <c r="DJ98" s="2">
        <v>20130722</v>
      </c>
      <c r="DK98" s="2">
        <v>20131022</v>
      </c>
      <c r="DL98" s="2">
        <v>20131022</v>
      </c>
      <c r="DM98" s="2">
        <v>20130722</v>
      </c>
      <c r="DN98" s="2">
        <v>20130722</v>
      </c>
      <c r="DO98" s="2">
        <v>20131022</v>
      </c>
      <c r="DP98" s="2">
        <v>20131022</v>
      </c>
      <c r="DQ98" s="2">
        <v>20171122</v>
      </c>
      <c r="DR98" s="2">
        <v>20171122</v>
      </c>
      <c r="DS98" s="2">
        <v>20171222</v>
      </c>
      <c r="DT98" s="2">
        <v>20171222</v>
      </c>
      <c r="DY98" s="2">
        <v>20180615</v>
      </c>
      <c r="DZ98" s="2">
        <v>20180316</v>
      </c>
      <c r="EA98" s="2">
        <v>20180831</v>
      </c>
      <c r="EB98" s="2">
        <v>20191004</v>
      </c>
      <c r="EC98" s="2">
        <v>20180901</v>
      </c>
      <c r="ED98" s="2">
        <v>20191011</v>
      </c>
      <c r="EE98" s="2">
        <v>20190430</v>
      </c>
      <c r="EF98" s="2">
        <v>20200123</v>
      </c>
      <c r="EG98" s="2">
        <v>20190501</v>
      </c>
      <c r="EI98" s="2">
        <v>20190731</v>
      </c>
      <c r="EK98" s="70" t="s">
        <v>250</v>
      </c>
      <c r="EL98" s="68" t="s">
        <v>250</v>
      </c>
      <c r="EM98" s="3" t="s">
        <v>525</v>
      </c>
      <c r="EN98" s="2" t="s">
        <v>227</v>
      </c>
      <c r="EO98" s="3" t="s">
        <v>228</v>
      </c>
      <c r="EP98" s="2" t="s">
        <v>229</v>
      </c>
      <c r="EQ98" s="2" t="s">
        <v>230</v>
      </c>
      <c r="ER98" s="2">
        <v>6</v>
      </c>
      <c r="ES98" s="3" t="s">
        <v>231</v>
      </c>
      <c r="ET98" s="2">
        <v>84004040832</v>
      </c>
      <c r="EU98" s="3" t="s">
        <v>938</v>
      </c>
      <c r="EV98" s="2" t="s">
        <v>435</v>
      </c>
      <c r="EW98" s="2" t="s">
        <v>436</v>
      </c>
      <c r="EX98" s="2">
        <v>1</v>
      </c>
      <c r="EY98" s="2">
        <v>80002760835</v>
      </c>
      <c r="EZ98" s="2" t="s">
        <v>232</v>
      </c>
      <c r="FA98" s="2" t="s">
        <v>233</v>
      </c>
      <c r="FB98" s="2" t="s">
        <v>234</v>
      </c>
      <c r="FC98" s="2">
        <v>1</v>
      </c>
      <c r="FD98" s="2">
        <v>84004040832</v>
      </c>
      <c r="FE98" s="2" t="s">
        <v>938</v>
      </c>
      <c r="FF98" s="2" t="s">
        <v>435</v>
      </c>
      <c r="FG98" s="2" t="s">
        <v>436</v>
      </c>
      <c r="FH98" s="2">
        <v>1</v>
      </c>
      <c r="FI98" s="2">
        <v>84004040832</v>
      </c>
      <c r="FJ98" s="2" t="s">
        <v>938</v>
      </c>
      <c r="FK98" s="2" t="s">
        <v>435</v>
      </c>
      <c r="FL98" s="2" t="s">
        <v>436</v>
      </c>
      <c r="FM98" s="2">
        <v>1</v>
      </c>
      <c r="FN98" s="2">
        <v>1</v>
      </c>
      <c r="FO98" s="2">
        <v>114</v>
      </c>
      <c r="FP98" s="2" t="s">
        <v>235</v>
      </c>
      <c r="FQ98" s="2" t="s">
        <v>236</v>
      </c>
      <c r="FR98" s="2" t="s">
        <v>939</v>
      </c>
      <c r="FS98" s="2">
        <v>0</v>
      </c>
      <c r="FT98" s="2" t="s">
        <v>201</v>
      </c>
      <c r="FU98" s="2" t="s">
        <v>201</v>
      </c>
      <c r="FV98" s="2" t="s">
        <v>201</v>
      </c>
      <c r="FY98" s="2" t="s">
        <v>201</v>
      </c>
      <c r="FZ98" s="2" t="s">
        <v>201</v>
      </c>
      <c r="GA98" s="2" t="s">
        <v>201</v>
      </c>
      <c r="GD98" s="2" t="s">
        <v>201</v>
      </c>
      <c r="GE98" s="2" t="s">
        <v>201</v>
      </c>
      <c r="GF98" s="2" t="s">
        <v>201</v>
      </c>
      <c r="GJ98" s="2">
        <v>0</v>
      </c>
      <c r="GK98" s="2">
        <v>0</v>
      </c>
      <c r="GL98" s="2">
        <v>20201231</v>
      </c>
    </row>
    <row r="99" spans="1:194" ht="96" customHeight="1" x14ac:dyDescent="0.25">
      <c r="A99" s="1" t="s">
        <v>940</v>
      </c>
      <c r="B99" s="2" t="s">
        <v>941</v>
      </c>
      <c r="C99" s="102" t="s">
        <v>942</v>
      </c>
      <c r="D99" s="3" t="s">
        <v>943</v>
      </c>
      <c r="E99" s="2" t="s">
        <v>944</v>
      </c>
      <c r="F99" s="2">
        <v>2</v>
      </c>
      <c r="G99" s="2" t="s">
        <v>199</v>
      </c>
      <c r="H99" s="2">
        <v>7</v>
      </c>
      <c r="I99" s="3" t="s">
        <v>200</v>
      </c>
      <c r="J99" s="3" t="s">
        <v>201</v>
      </c>
      <c r="K99" s="3" t="s">
        <v>201</v>
      </c>
      <c r="L99" s="3" t="s">
        <v>202</v>
      </c>
      <c r="M99" s="3" t="s">
        <v>203</v>
      </c>
      <c r="N99" s="3" t="s">
        <v>201</v>
      </c>
      <c r="O99" s="3" t="s">
        <v>204</v>
      </c>
      <c r="P99" s="3" t="s">
        <v>205</v>
      </c>
      <c r="Q99" s="3" t="s">
        <v>201</v>
      </c>
      <c r="R99" s="3" t="s">
        <v>201</v>
      </c>
      <c r="S99" s="3" t="s">
        <v>201</v>
      </c>
      <c r="T99" s="3" t="s">
        <v>201</v>
      </c>
      <c r="U99" s="3" t="s">
        <v>201</v>
      </c>
      <c r="V99" s="3" t="s">
        <v>201</v>
      </c>
      <c r="W99" s="3" t="s">
        <v>206</v>
      </c>
      <c r="X99" s="3" t="s">
        <v>207</v>
      </c>
      <c r="Y99" s="3">
        <v>1</v>
      </c>
      <c r="Z99" s="3" t="s">
        <v>208</v>
      </c>
      <c r="AA99" s="3">
        <v>1</v>
      </c>
      <c r="AB99" s="3" t="s">
        <v>209</v>
      </c>
      <c r="AC99" s="3" t="s">
        <v>210</v>
      </c>
      <c r="AD99" s="3" t="s">
        <v>211</v>
      </c>
      <c r="AE99" s="3" t="s">
        <v>212</v>
      </c>
      <c r="AF99" s="3">
        <v>3</v>
      </c>
      <c r="AG99" s="3" t="s">
        <v>213</v>
      </c>
      <c r="AH99" s="3">
        <v>7</v>
      </c>
      <c r="AI99" s="3" t="s">
        <v>214</v>
      </c>
      <c r="AJ99" s="2">
        <v>1</v>
      </c>
      <c r="AK99" s="2" t="s">
        <v>215</v>
      </c>
      <c r="AL99" s="2">
        <v>1</v>
      </c>
      <c r="AM99" s="2" t="s">
        <v>216</v>
      </c>
      <c r="AN99" s="2">
        <v>11</v>
      </c>
      <c r="AO99" s="2" t="s">
        <v>348</v>
      </c>
      <c r="AP99" s="2" t="s">
        <v>201</v>
      </c>
      <c r="AQ99" s="2" t="s">
        <v>201</v>
      </c>
      <c r="AR99" s="2" t="s">
        <v>218</v>
      </c>
      <c r="AS99" s="2" t="s">
        <v>219</v>
      </c>
      <c r="AT99" s="2">
        <v>19</v>
      </c>
      <c r="AU99" s="2" t="s">
        <v>220</v>
      </c>
      <c r="AV99" s="2">
        <v>19083</v>
      </c>
      <c r="AW99" s="2" t="s">
        <v>221</v>
      </c>
      <c r="AX99" s="2">
        <v>19083089</v>
      </c>
      <c r="AY99" s="2" t="s">
        <v>224</v>
      </c>
      <c r="AZ99" s="2">
        <v>1930</v>
      </c>
      <c r="BA99" s="2" t="s">
        <v>224</v>
      </c>
      <c r="BI99" s="2">
        <v>12000000</v>
      </c>
      <c r="BJ99" s="2">
        <v>0</v>
      </c>
      <c r="BU99" s="2">
        <v>12000000</v>
      </c>
      <c r="BV99" s="2">
        <v>0</v>
      </c>
      <c r="BW99" s="2">
        <v>0</v>
      </c>
      <c r="CE99" s="2">
        <v>12000000</v>
      </c>
      <c r="CF99" s="2">
        <v>0</v>
      </c>
      <c r="CP99" s="4">
        <v>12000000</v>
      </c>
      <c r="CQ99" s="66">
        <v>1176957.26</v>
      </c>
      <c r="CR99" s="4">
        <v>1176957.26</v>
      </c>
      <c r="CT99" s="66">
        <v>166086.84</v>
      </c>
      <c r="CU99" s="4">
        <v>166086.84</v>
      </c>
      <c r="CV99" s="4">
        <v>0</v>
      </c>
      <c r="CW99" s="4">
        <v>26380.85</v>
      </c>
      <c r="CZ99" s="2">
        <v>166086.84</v>
      </c>
      <c r="DA99" s="2">
        <v>0</v>
      </c>
      <c r="DB99" s="2">
        <v>20130805</v>
      </c>
      <c r="DC99" s="2">
        <v>20231212</v>
      </c>
      <c r="DE99" s="2">
        <v>20130805</v>
      </c>
      <c r="DF99" s="2">
        <v>20130805</v>
      </c>
      <c r="DG99" s="2">
        <v>20140307</v>
      </c>
      <c r="DH99" s="2">
        <v>20140307</v>
      </c>
      <c r="DI99" s="2">
        <v>20171220</v>
      </c>
      <c r="DJ99" s="2">
        <v>20130805</v>
      </c>
      <c r="DK99" s="2">
        <v>20180430</v>
      </c>
      <c r="DL99" s="2">
        <v>20140307</v>
      </c>
      <c r="DM99" s="2">
        <v>20200420</v>
      </c>
      <c r="DN99" s="2">
        <v>20200703</v>
      </c>
      <c r="DO99" s="2">
        <v>20200818</v>
      </c>
      <c r="DQ99" s="2">
        <v>20201207</v>
      </c>
      <c r="DS99" s="2">
        <v>20210208</v>
      </c>
      <c r="DV99" s="2">
        <v>20200317</v>
      </c>
      <c r="DX99" s="2">
        <v>20200317</v>
      </c>
      <c r="DY99" s="2">
        <v>20211012</v>
      </c>
      <c r="EA99" s="2">
        <v>20211212</v>
      </c>
      <c r="EC99" s="2">
        <v>20211213</v>
      </c>
      <c r="EE99" s="2">
        <v>20231212</v>
      </c>
      <c r="EG99" s="2">
        <v>20231213</v>
      </c>
      <c r="EI99" s="2">
        <v>20240211</v>
      </c>
      <c r="EK99" s="70" t="s">
        <v>225</v>
      </c>
      <c r="EL99" s="68" t="s">
        <v>225</v>
      </c>
      <c r="EM99" s="3" t="s">
        <v>251</v>
      </c>
      <c r="EN99" s="2" t="s">
        <v>295</v>
      </c>
      <c r="EO99" s="3" t="s">
        <v>296</v>
      </c>
      <c r="EP99" s="2" t="s">
        <v>229</v>
      </c>
      <c r="EQ99" s="2" t="s">
        <v>230</v>
      </c>
      <c r="ER99" s="2">
        <v>6</v>
      </c>
      <c r="ES99" s="3" t="s">
        <v>231</v>
      </c>
      <c r="ET99" s="2">
        <v>411750839</v>
      </c>
      <c r="EU99" s="3" t="s">
        <v>224</v>
      </c>
      <c r="EV99" s="2" t="s">
        <v>435</v>
      </c>
      <c r="EW99" s="2" t="s">
        <v>436</v>
      </c>
      <c r="EX99" s="2">
        <v>1</v>
      </c>
      <c r="EY99" s="2">
        <v>80002760835</v>
      </c>
      <c r="EZ99" s="2" t="s">
        <v>232</v>
      </c>
      <c r="FA99" s="2" t="s">
        <v>233</v>
      </c>
      <c r="FB99" s="2" t="s">
        <v>234</v>
      </c>
      <c r="FC99" s="2">
        <v>1</v>
      </c>
      <c r="FD99" s="2">
        <v>411750839</v>
      </c>
      <c r="FE99" s="2" t="s">
        <v>224</v>
      </c>
      <c r="FF99" s="2" t="s">
        <v>435</v>
      </c>
      <c r="FG99" s="2" t="s">
        <v>436</v>
      </c>
      <c r="FH99" s="2">
        <v>1</v>
      </c>
      <c r="FI99" s="2">
        <v>411750839</v>
      </c>
      <c r="FJ99" s="2" t="s">
        <v>224</v>
      </c>
      <c r="FK99" s="2" t="s">
        <v>435</v>
      </c>
      <c r="FL99" s="2" t="s">
        <v>436</v>
      </c>
      <c r="FM99" s="2">
        <v>1</v>
      </c>
      <c r="FN99" s="2">
        <v>1</v>
      </c>
      <c r="FO99" s="2">
        <v>113</v>
      </c>
      <c r="FP99" s="2" t="s">
        <v>353</v>
      </c>
      <c r="FQ99" s="2" t="s">
        <v>236</v>
      </c>
      <c r="FR99" s="2" t="s">
        <v>945</v>
      </c>
      <c r="FS99" s="2">
        <v>0</v>
      </c>
      <c r="FT99" s="2" t="s">
        <v>201</v>
      </c>
      <c r="FU99" s="2" t="s">
        <v>201</v>
      </c>
      <c r="FV99" s="2" t="s">
        <v>201</v>
      </c>
      <c r="FY99" s="2" t="s">
        <v>201</v>
      </c>
      <c r="FZ99" s="2" t="s">
        <v>201</v>
      </c>
      <c r="GA99" s="2" t="s">
        <v>201</v>
      </c>
      <c r="GD99" s="2" t="s">
        <v>201</v>
      </c>
      <c r="GE99" s="2" t="s">
        <v>201</v>
      </c>
      <c r="GF99" s="2" t="s">
        <v>201</v>
      </c>
      <c r="GJ99" s="2">
        <v>0</v>
      </c>
      <c r="GK99" s="2">
        <v>0</v>
      </c>
      <c r="GL99" s="2">
        <v>20201231</v>
      </c>
    </row>
    <row r="100" spans="1:194" ht="166.5" customHeight="1" x14ac:dyDescent="0.25">
      <c r="A100" s="1" t="s">
        <v>946</v>
      </c>
      <c r="B100" s="2" t="s">
        <v>947</v>
      </c>
      <c r="C100" s="102" t="s">
        <v>948</v>
      </c>
      <c r="D100" s="3" t="s">
        <v>949</v>
      </c>
      <c r="E100" s="2" t="s">
        <v>950</v>
      </c>
      <c r="F100" s="2">
        <v>2</v>
      </c>
      <c r="G100" s="2" t="s">
        <v>199</v>
      </c>
      <c r="H100" s="2">
        <v>7</v>
      </c>
      <c r="I100" s="3" t="s">
        <v>200</v>
      </c>
      <c r="J100" s="3" t="s">
        <v>201</v>
      </c>
      <c r="K100" s="3" t="s">
        <v>201</v>
      </c>
      <c r="L100" s="3" t="s">
        <v>202</v>
      </c>
      <c r="M100" s="3" t="s">
        <v>203</v>
      </c>
      <c r="N100" s="3" t="s">
        <v>201</v>
      </c>
      <c r="O100" s="3" t="s">
        <v>204</v>
      </c>
      <c r="P100" s="3" t="s">
        <v>205</v>
      </c>
      <c r="Q100" s="3" t="s">
        <v>201</v>
      </c>
      <c r="R100" s="3" t="s">
        <v>201</v>
      </c>
      <c r="S100" s="3" t="s">
        <v>201</v>
      </c>
      <c r="T100" s="3" t="s">
        <v>201</v>
      </c>
      <c r="U100" s="3" t="s">
        <v>201</v>
      </c>
      <c r="V100" s="3" t="s">
        <v>201</v>
      </c>
      <c r="W100" s="3" t="s">
        <v>206</v>
      </c>
      <c r="X100" s="3" t="s">
        <v>207</v>
      </c>
      <c r="Y100" s="3">
        <v>1</v>
      </c>
      <c r="Z100" s="3" t="s">
        <v>208</v>
      </c>
      <c r="AA100" s="3">
        <v>1</v>
      </c>
      <c r="AB100" s="3" t="s">
        <v>209</v>
      </c>
      <c r="AC100" s="3" t="s">
        <v>210</v>
      </c>
      <c r="AD100" s="3" t="s">
        <v>211</v>
      </c>
      <c r="AE100" s="3" t="s">
        <v>212</v>
      </c>
      <c r="AF100" s="3">
        <v>3</v>
      </c>
      <c r="AG100" s="3" t="s">
        <v>213</v>
      </c>
      <c r="AH100" s="3">
        <v>1</v>
      </c>
      <c r="AI100" s="3" t="s">
        <v>347</v>
      </c>
      <c r="AJ100" s="2">
        <v>1</v>
      </c>
      <c r="AK100" s="2" t="s">
        <v>215</v>
      </c>
      <c r="AL100" s="2">
        <v>1</v>
      </c>
      <c r="AM100" s="2" t="s">
        <v>216</v>
      </c>
      <c r="AN100" s="2">
        <v>999</v>
      </c>
      <c r="AO100" s="2" t="s">
        <v>951</v>
      </c>
      <c r="AP100" s="2" t="s">
        <v>201</v>
      </c>
      <c r="AQ100" s="2" t="s">
        <v>201</v>
      </c>
      <c r="AR100" s="2" t="s">
        <v>218</v>
      </c>
      <c r="AS100" s="2" t="s">
        <v>219</v>
      </c>
      <c r="AT100" s="2">
        <v>19</v>
      </c>
      <c r="AU100" s="2" t="s">
        <v>220</v>
      </c>
      <c r="AV100" s="2">
        <v>19083</v>
      </c>
      <c r="AW100" s="2" t="s">
        <v>221</v>
      </c>
      <c r="AX100" s="2">
        <v>19083108</v>
      </c>
      <c r="AY100" s="2" t="s">
        <v>952</v>
      </c>
      <c r="AZ100" s="2">
        <v>1929</v>
      </c>
      <c r="BA100" s="2" t="s">
        <v>505</v>
      </c>
      <c r="BI100" s="2">
        <v>5835000</v>
      </c>
      <c r="BJ100" s="2">
        <v>0</v>
      </c>
      <c r="BU100" s="2">
        <v>5835000</v>
      </c>
      <c r="BV100" s="2">
        <v>0</v>
      </c>
      <c r="BW100" s="2">
        <v>0</v>
      </c>
      <c r="CE100" s="2">
        <v>5835000</v>
      </c>
      <c r="CF100" s="2">
        <v>0</v>
      </c>
      <c r="CP100" s="4">
        <v>5835000</v>
      </c>
      <c r="CQ100" s="66">
        <v>4828327.91</v>
      </c>
      <c r="CR100" s="4">
        <v>4828327.91</v>
      </c>
      <c r="CT100" s="66">
        <v>3123178.3</v>
      </c>
      <c r="CU100" s="4">
        <v>3123178.3</v>
      </c>
      <c r="CV100" s="4">
        <v>0</v>
      </c>
      <c r="CW100" s="4">
        <v>3123178.3</v>
      </c>
      <c r="CZ100" s="2">
        <v>3123178.3</v>
      </c>
      <c r="DA100" s="2">
        <v>0</v>
      </c>
      <c r="DB100" s="2">
        <v>20130923</v>
      </c>
      <c r="DC100" s="2">
        <v>20200504</v>
      </c>
      <c r="DE100" s="2">
        <v>20130923</v>
      </c>
      <c r="DF100" s="2">
        <v>20130923</v>
      </c>
      <c r="DG100" s="2">
        <v>20131223</v>
      </c>
      <c r="DH100" s="2">
        <v>20131223</v>
      </c>
      <c r="DI100" s="2">
        <v>20130923</v>
      </c>
      <c r="DJ100" s="2">
        <v>20130923</v>
      </c>
      <c r="DK100" s="2">
        <v>20131223</v>
      </c>
      <c r="DL100" s="2">
        <v>20131223</v>
      </c>
      <c r="DM100" s="2">
        <v>20160311</v>
      </c>
      <c r="DN100" s="2">
        <v>20160311</v>
      </c>
      <c r="DO100" s="2">
        <v>20170216</v>
      </c>
      <c r="DP100" s="2">
        <v>20170216</v>
      </c>
      <c r="DQ100" s="2">
        <v>20160311</v>
      </c>
      <c r="DR100" s="2">
        <v>20160311</v>
      </c>
      <c r="DS100" s="2">
        <v>20170216</v>
      </c>
      <c r="DT100" s="2">
        <v>20170216</v>
      </c>
      <c r="DV100" s="2">
        <v>20170814</v>
      </c>
      <c r="DX100" s="2">
        <v>20180517</v>
      </c>
      <c r="DY100" s="2">
        <v>20180517</v>
      </c>
      <c r="DZ100" s="2">
        <v>20180517</v>
      </c>
      <c r="EA100" s="2">
        <v>20181001</v>
      </c>
      <c r="EB100" s="2">
        <v>20181001</v>
      </c>
      <c r="EC100" s="2">
        <v>20180315</v>
      </c>
      <c r="ED100" s="2">
        <v>20181022</v>
      </c>
      <c r="EE100" s="2">
        <v>20200504</v>
      </c>
      <c r="EG100" s="2">
        <v>20200504</v>
      </c>
      <c r="EI100" s="2">
        <v>20200604</v>
      </c>
      <c r="EK100" s="70" t="s">
        <v>225</v>
      </c>
      <c r="EL100" s="68" t="s">
        <v>225</v>
      </c>
      <c r="EM100" s="3" t="s">
        <v>226</v>
      </c>
      <c r="EN100" s="2" t="s">
        <v>227</v>
      </c>
      <c r="EO100" s="3" t="s">
        <v>228</v>
      </c>
      <c r="EP100" s="2" t="s">
        <v>229</v>
      </c>
      <c r="EQ100" s="2" t="s">
        <v>230</v>
      </c>
      <c r="ER100" s="2">
        <v>6</v>
      </c>
      <c r="ES100" s="3" t="s">
        <v>231</v>
      </c>
      <c r="ET100" s="2">
        <v>95001680834</v>
      </c>
      <c r="EU100" s="3" t="s">
        <v>953</v>
      </c>
      <c r="EV100" s="2" t="s">
        <v>435</v>
      </c>
      <c r="EW100" s="2" t="s">
        <v>436</v>
      </c>
      <c r="EX100" s="2">
        <v>1</v>
      </c>
      <c r="EY100" s="2">
        <v>80002760835</v>
      </c>
      <c r="EZ100" s="2" t="s">
        <v>232</v>
      </c>
      <c r="FA100" s="2" t="s">
        <v>233</v>
      </c>
      <c r="FB100" s="2" t="s">
        <v>234</v>
      </c>
      <c r="FC100" s="2">
        <v>1</v>
      </c>
      <c r="FD100" s="2">
        <v>95001680834</v>
      </c>
      <c r="FE100" s="2" t="s">
        <v>953</v>
      </c>
      <c r="FF100" s="2" t="s">
        <v>435</v>
      </c>
      <c r="FG100" s="2" t="s">
        <v>436</v>
      </c>
      <c r="FH100" s="2">
        <v>1</v>
      </c>
      <c r="FI100" s="2">
        <v>95001680834</v>
      </c>
      <c r="FJ100" s="2" t="s">
        <v>953</v>
      </c>
      <c r="FK100" s="2" t="s">
        <v>435</v>
      </c>
      <c r="FL100" s="2" t="s">
        <v>436</v>
      </c>
      <c r="FM100" s="2">
        <v>1</v>
      </c>
      <c r="FN100" s="2">
        <v>1</v>
      </c>
      <c r="FO100" s="2">
        <v>113</v>
      </c>
      <c r="FP100" s="2" t="s">
        <v>353</v>
      </c>
      <c r="FQ100" s="2" t="s">
        <v>236</v>
      </c>
      <c r="FR100" s="2">
        <v>4</v>
      </c>
      <c r="FS100" s="2" t="s">
        <v>954</v>
      </c>
      <c r="FT100" s="2" t="s">
        <v>201</v>
      </c>
      <c r="FU100" s="2" t="s">
        <v>201</v>
      </c>
      <c r="FV100" s="2" t="s">
        <v>201</v>
      </c>
      <c r="FY100" s="2" t="s">
        <v>201</v>
      </c>
      <c r="FZ100" s="2" t="s">
        <v>201</v>
      </c>
      <c r="GA100" s="2" t="s">
        <v>201</v>
      </c>
      <c r="GD100" s="2" t="s">
        <v>201</v>
      </c>
      <c r="GE100" s="2" t="s">
        <v>201</v>
      </c>
      <c r="GF100" s="2" t="s">
        <v>201</v>
      </c>
      <c r="GJ100" s="2">
        <v>0</v>
      </c>
      <c r="GK100" s="2">
        <v>0</v>
      </c>
      <c r="GL100" s="2">
        <v>20201231</v>
      </c>
    </row>
    <row r="101" spans="1:194" ht="135" x14ac:dyDescent="0.25">
      <c r="A101" s="1" t="s">
        <v>955</v>
      </c>
      <c r="B101" s="2" t="s">
        <v>956</v>
      </c>
      <c r="C101" s="103" t="s">
        <v>957</v>
      </c>
      <c r="D101" s="3" t="s">
        <v>958</v>
      </c>
      <c r="E101" s="2" t="s">
        <v>959</v>
      </c>
      <c r="F101" s="2">
        <v>2</v>
      </c>
      <c r="G101" s="2" t="s">
        <v>199</v>
      </c>
      <c r="H101" s="2">
        <v>5</v>
      </c>
      <c r="I101" s="3" t="s">
        <v>428</v>
      </c>
      <c r="J101" s="3" t="s">
        <v>201</v>
      </c>
      <c r="K101" s="3" t="s">
        <v>201</v>
      </c>
      <c r="L101" s="3" t="s">
        <v>202</v>
      </c>
      <c r="M101" s="3" t="s">
        <v>203</v>
      </c>
      <c r="N101" s="3" t="s">
        <v>201</v>
      </c>
      <c r="O101" s="3" t="s">
        <v>204</v>
      </c>
      <c r="P101" s="3" t="s">
        <v>205</v>
      </c>
      <c r="Q101" s="3" t="s">
        <v>201</v>
      </c>
      <c r="R101" s="3" t="s">
        <v>201</v>
      </c>
      <c r="S101" s="3" t="s">
        <v>201</v>
      </c>
      <c r="T101" s="3" t="s">
        <v>201</v>
      </c>
      <c r="U101" s="3" t="s">
        <v>201</v>
      </c>
      <c r="V101" s="3" t="s">
        <v>201</v>
      </c>
      <c r="W101" s="3" t="s">
        <v>206</v>
      </c>
      <c r="X101" s="3" t="s">
        <v>207</v>
      </c>
      <c r="Y101" s="3">
        <v>2</v>
      </c>
      <c r="Z101" s="3" t="s">
        <v>429</v>
      </c>
      <c r="AA101" s="3">
        <v>1</v>
      </c>
      <c r="AB101" s="3" t="s">
        <v>821</v>
      </c>
      <c r="AC101" s="3" t="s">
        <v>210</v>
      </c>
      <c r="AD101" s="3" t="s">
        <v>211</v>
      </c>
      <c r="AE101" s="3" t="s">
        <v>212</v>
      </c>
      <c r="AF101" s="3">
        <v>3</v>
      </c>
      <c r="AG101" s="3" t="s">
        <v>213</v>
      </c>
      <c r="AH101" s="3">
        <v>1</v>
      </c>
      <c r="AI101" s="3" t="s">
        <v>347</v>
      </c>
      <c r="AJ101" s="2">
        <v>2</v>
      </c>
      <c r="AK101" s="2" t="s">
        <v>431</v>
      </c>
      <c r="AL101" s="2">
        <v>10</v>
      </c>
      <c r="AM101" s="2" t="s">
        <v>960</v>
      </c>
      <c r="AN101" s="2">
        <v>115</v>
      </c>
      <c r="AO101" s="2" t="s">
        <v>961</v>
      </c>
      <c r="AP101" s="2" t="s">
        <v>201</v>
      </c>
      <c r="AQ101" s="2" t="s">
        <v>201</v>
      </c>
      <c r="AR101" s="2" t="s">
        <v>218</v>
      </c>
      <c r="AS101" s="2" t="s">
        <v>219</v>
      </c>
      <c r="AT101" s="2">
        <v>19</v>
      </c>
      <c r="AU101" s="2" t="s">
        <v>220</v>
      </c>
      <c r="AV101" s="2">
        <v>19083</v>
      </c>
      <c r="AW101" s="2" t="s">
        <v>221</v>
      </c>
      <c r="AX101" s="2">
        <v>19083048</v>
      </c>
      <c r="AY101" s="2" t="s">
        <v>221</v>
      </c>
      <c r="AZ101" s="2">
        <v>1925</v>
      </c>
      <c r="BA101" s="2" t="s">
        <v>221</v>
      </c>
      <c r="BI101" s="2">
        <v>7000000</v>
      </c>
      <c r="BJ101" s="2">
        <v>0</v>
      </c>
      <c r="BT101" s="2">
        <v>15144484</v>
      </c>
      <c r="BU101" s="2">
        <v>7000000</v>
      </c>
      <c r="BV101" s="2">
        <v>0</v>
      </c>
      <c r="BW101" s="2">
        <v>0</v>
      </c>
      <c r="CE101" s="2">
        <v>7000000</v>
      </c>
      <c r="CF101" s="2">
        <v>0</v>
      </c>
      <c r="CP101" s="4">
        <v>7000000</v>
      </c>
      <c r="CQ101" s="66"/>
      <c r="CT101" s="66"/>
      <c r="CW101" s="4">
        <v>0</v>
      </c>
      <c r="CZ101" s="2">
        <v>0</v>
      </c>
      <c r="DA101" s="2">
        <v>0</v>
      </c>
      <c r="DB101" s="2">
        <v>20170101</v>
      </c>
      <c r="DC101" s="2">
        <v>20231231</v>
      </c>
      <c r="DE101" s="2">
        <v>20191201</v>
      </c>
      <c r="DF101" s="2">
        <v>20191201</v>
      </c>
      <c r="DG101" s="2">
        <v>20200217</v>
      </c>
      <c r="DH101" s="2">
        <v>20200217</v>
      </c>
      <c r="DI101" s="2">
        <v>20170101</v>
      </c>
      <c r="DJ101" s="2">
        <v>20170101</v>
      </c>
      <c r="DK101" s="2">
        <v>20170301</v>
      </c>
      <c r="DL101" s="2">
        <v>20170301</v>
      </c>
      <c r="DM101" s="2">
        <v>20200218</v>
      </c>
      <c r="DO101" s="2">
        <v>20200715</v>
      </c>
      <c r="DQ101" s="2">
        <v>20200716</v>
      </c>
      <c r="DS101" s="2">
        <v>20201231</v>
      </c>
      <c r="DY101" s="2">
        <v>20210901</v>
      </c>
      <c r="EA101" s="2">
        <v>20211031</v>
      </c>
      <c r="EC101" s="2">
        <v>20211101</v>
      </c>
      <c r="EE101" s="2">
        <v>20231001</v>
      </c>
      <c r="EG101" s="2">
        <v>20231002</v>
      </c>
      <c r="EI101" s="2">
        <v>20240302</v>
      </c>
      <c r="EK101" s="70" t="s">
        <v>250</v>
      </c>
      <c r="EL101" s="68" t="s">
        <v>225</v>
      </c>
      <c r="EM101" s="3" t="s">
        <v>445</v>
      </c>
      <c r="EN101" s="2" t="s">
        <v>446</v>
      </c>
      <c r="EO101" s="3" t="s">
        <v>447</v>
      </c>
      <c r="EP101" s="2" t="s">
        <v>229</v>
      </c>
      <c r="EQ101" s="2" t="s">
        <v>230</v>
      </c>
      <c r="ER101" s="2">
        <v>6</v>
      </c>
      <c r="ES101" s="3" t="s">
        <v>231</v>
      </c>
      <c r="ET101" s="2">
        <v>80270838</v>
      </c>
      <c r="EU101" s="3" t="s">
        <v>696</v>
      </c>
      <c r="EV101" s="2" t="s">
        <v>435</v>
      </c>
      <c r="EW101" s="2" t="s">
        <v>436</v>
      </c>
      <c r="EX101" s="2">
        <v>1</v>
      </c>
      <c r="EY101" s="2">
        <v>80002760835</v>
      </c>
      <c r="EZ101" s="2" t="s">
        <v>232</v>
      </c>
      <c r="FA101" s="2" t="s">
        <v>233</v>
      </c>
      <c r="FB101" s="2" t="s">
        <v>234</v>
      </c>
      <c r="FC101" s="2">
        <v>1</v>
      </c>
      <c r="FD101" s="2">
        <v>80270838</v>
      </c>
      <c r="FE101" s="2" t="s">
        <v>696</v>
      </c>
      <c r="FF101" s="2" t="s">
        <v>435</v>
      </c>
      <c r="FG101" s="2" t="s">
        <v>436</v>
      </c>
      <c r="FH101" s="2">
        <v>1</v>
      </c>
      <c r="FI101" s="2">
        <v>80270838</v>
      </c>
      <c r="FJ101" s="2" t="s">
        <v>696</v>
      </c>
      <c r="FK101" s="2" t="s">
        <v>435</v>
      </c>
      <c r="FL101" s="2" t="s">
        <v>436</v>
      </c>
      <c r="FM101" s="2">
        <v>1</v>
      </c>
      <c r="FN101" s="2">
        <v>1</v>
      </c>
      <c r="FO101" s="2">
        <v>117</v>
      </c>
      <c r="FP101" s="2" t="s">
        <v>962</v>
      </c>
      <c r="FQ101" s="2" t="s">
        <v>963</v>
      </c>
      <c r="FR101" s="2">
        <v>50000</v>
      </c>
      <c r="FS101" s="2">
        <v>0</v>
      </c>
      <c r="FT101" s="2" t="s">
        <v>201</v>
      </c>
      <c r="FU101" s="2" t="s">
        <v>201</v>
      </c>
      <c r="FV101" s="2" t="s">
        <v>201</v>
      </c>
      <c r="FY101" s="2" t="s">
        <v>201</v>
      </c>
      <c r="FZ101" s="2" t="s">
        <v>201</v>
      </c>
      <c r="GA101" s="2" t="s">
        <v>201</v>
      </c>
      <c r="GD101" s="2" t="s">
        <v>201</v>
      </c>
      <c r="GE101" s="2" t="s">
        <v>201</v>
      </c>
      <c r="GF101" s="2" t="s">
        <v>201</v>
      </c>
      <c r="GJ101" s="2">
        <v>0</v>
      </c>
      <c r="GK101" s="2">
        <v>0</v>
      </c>
      <c r="GL101" s="2">
        <v>20201231</v>
      </c>
    </row>
    <row r="102" spans="1:194" ht="231.75" customHeight="1" x14ac:dyDescent="0.25">
      <c r="A102" s="1" t="s">
        <v>964</v>
      </c>
      <c r="B102" s="2" t="s">
        <v>965</v>
      </c>
      <c r="C102" s="102" t="s">
        <v>966</v>
      </c>
      <c r="D102" s="3" t="s">
        <v>967</v>
      </c>
      <c r="E102" s="2" t="s">
        <v>968</v>
      </c>
      <c r="F102" s="2">
        <v>2</v>
      </c>
      <c r="G102" s="2" t="s">
        <v>199</v>
      </c>
      <c r="H102" s="2">
        <v>5</v>
      </c>
      <c r="I102" s="3" t="s">
        <v>428</v>
      </c>
      <c r="J102" s="3" t="s">
        <v>201</v>
      </c>
      <c r="K102" s="3" t="s">
        <v>201</v>
      </c>
      <c r="L102" s="3" t="s">
        <v>202</v>
      </c>
      <c r="M102" s="3" t="s">
        <v>203</v>
      </c>
      <c r="N102" s="3" t="s">
        <v>201</v>
      </c>
      <c r="O102" s="3" t="s">
        <v>204</v>
      </c>
      <c r="P102" s="3" t="s">
        <v>205</v>
      </c>
      <c r="Q102" s="3" t="s">
        <v>201</v>
      </c>
      <c r="R102" s="3" t="s">
        <v>201</v>
      </c>
      <c r="S102" s="3" t="s">
        <v>201</v>
      </c>
      <c r="T102" s="3" t="s">
        <v>201</v>
      </c>
      <c r="U102" s="3" t="s">
        <v>201</v>
      </c>
      <c r="V102" s="3" t="s">
        <v>201</v>
      </c>
      <c r="W102" s="3" t="s">
        <v>206</v>
      </c>
      <c r="X102" s="3" t="s">
        <v>207</v>
      </c>
      <c r="Y102" s="3">
        <v>4</v>
      </c>
      <c r="Z102" s="3" t="s">
        <v>598</v>
      </c>
      <c r="AA102" s="3">
        <v>3</v>
      </c>
      <c r="AB102" s="3" t="s">
        <v>599</v>
      </c>
      <c r="AC102" s="3" t="s">
        <v>210</v>
      </c>
      <c r="AD102" s="3" t="s">
        <v>211</v>
      </c>
      <c r="AE102" s="3" t="s">
        <v>212</v>
      </c>
      <c r="AF102" s="3">
        <v>3</v>
      </c>
      <c r="AG102" s="3" t="s">
        <v>213</v>
      </c>
      <c r="AH102" s="3">
        <v>7</v>
      </c>
      <c r="AI102" s="3" t="s">
        <v>214</v>
      </c>
      <c r="AJ102" s="2">
        <v>2</v>
      </c>
      <c r="AK102" s="2" t="s">
        <v>431</v>
      </c>
      <c r="AL102" s="2">
        <v>11</v>
      </c>
      <c r="AM102" s="2" t="s">
        <v>615</v>
      </c>
      <c r="AN102" s="2">
        <v>999</v>
      </c>
      <c r="AO102" s="2" t="s">
        <v>616</v>
      </c>
      <c r="AP102" s="2" t="s">
        <v>201</v>
      </c>
      <c r="AQ102" s="2" t="s">
        <v>201</v>
      </c>
      <c r="AR102" s="2" t="s">
        <v>218</v>
      </c>
      <c r="AS102" s="2" t="s">
        <v>219</v>
      </c>
      <c r="AT102" s="2">
        <v>19</v>
      </c>
      <c r="AU102" s="2" t="s">
        <v>220</v>
      </c>
      <c r="AV102" s="2">
        <v>19083</v>
      </c>
      <c r="AW102" s="2" t="s">
        <v>221</v>
      </c>
      <c r="AX102" s="2" t="s">
        <v>969</v>
      </c>
      <c r="AY102" s="2" t="s">
        <v>970</v>
      </c>
      <c r="AZ102" s="2">
        <v>0</v>
      </c>
      <c r="BA102" s="2" t="s">
        <v>281</v>
      </c>
      <c r="BI102" s="2">
        <v>5178000</v>
      </c>
      <c r="BJ102" s="2">
        <v>0</v>
      </c>
      <c r="BU102" s="2">
        <v>5178000</v>
      </c>
      <c r="BV102" s="2">
        <v>0</v>
      </c>
      <c r="BW102" s="2">
        <v>0</v>
      </c>
      <c r="CE102" s="2">
        <v>5178000</v>
      </c>
      <c r="CF102" s="2">
        <v>0</v>
      </c>
      <c r="CP102" s="4">
        <v>5178000</v>
      </c>
      <c r="CQ102" s="66">
        <v>3818248.09</v>
      </c>
      <c r="CR102" s="4">
        <v>3818248.09</v>
      </c>
      <c r="CT102" s="66">
        <v>2736394.02</v>
      </c>
      <c r="CU102" s="4">
        <v>2736394.02</v>
      </c>
      <c r="CV102" s="4">
        <v>0</v>
      </c>
      <c r="CW102" s="4">
        <v>2736394.02</v>
      </c>
      <c r="CZ102" s="2">
        <v>2723706.02</v>
      </c>
      <c r="DA102" s="2">
        <v>0</v>
      </c>
      <c r="DB102" s="2">
        <v>20130102</v>
      </c>
      <c r="DC102" s="2">
        <v>20210525</v>
      </c>
      <c r="DE102" s="2">
        <v>20130101</v>
      </c>
      <c r="DF102" s="2">
        <v>20130102</v>
      </c>
      <c r="DG102" s="2">
        <v>20130301</v>
      </c>
      <c r="DH102" s="2">
        <v>20130302</v>
      </c>
      <c r="DI102" s="2">
        <v>20130401</v>
      </c>
      <c r="DJ102" s="2">
        <v>20130402</v>
      </c>
      <c r="DK102" s="2">
        <v>20130601</v>
      </c>
      <c r="DL102" s="2">
        <v>20130602</v>
      </c>
      <c r="DM102" s="2">
        <v>20130701</v>
      </c>
      <c r="DN102" s="2">
        <v>20130702</v>
      </c>
      <c r="DO102" s="2">
        <v>20131001</v>
      </c>
      <c r="DP102" s="2">
        <v>20131002</v>
      </c>
      <c r="DQ102" s="2">
        <v>20131101</v>
      </c>
      <c r="DR102" s="2">
        <v>20131102</v>
      </c>
      <c r="DS102" s="2">
        <v>20131231</v>
      </c>
      <c r="DT102" s="2">
        <v>20131231</v>
      </c>
      <c r="DV102" s="2">
        <v>20181207</v>
      </c>
      <c r="DX102" s="2">
        <v>20190517</v>
      </c>
      <c r="DY102" s="2">
        <v>20180601</v>
      </c>
      <c r="DZ102" s="2">
        <v>20190517</v>
      </c>
      <c r="EA102" s="2">
        <v>20191201</v>
      </c>
      <c r="EB102" s="2">
        <v>20191128</v>
      </c>
      <c r="EC102" s="2">
        <v>20191205</v>
      </c>
      <c r="ED102" s="2">
        <v>20191205</v>
      </c>
      <c r="EE102" s="2">
        <v>20210525</v>
      </c>
      <c r="EG102" s="2">
        <v>20210601</v>
      </c>
      <c r="EI102" s="2">
        <v>20210831</v>
      </c>
      <c r="EK102" s="70" t="s">
        <v>225</v>
      </c>
      <c r="EL102" s="68" t="s">
        <v>225</v>
      </c>
      <c r="EM102" s="3" t="s">
        <v>226</v>
      </c>
      <c r="EN102" s="2" t="s">
        <v>227</v>
      </c>
      <c r="EO102" s="3" t="s">
        <v>228</v>
      </c>
      <c r="EP102" s="2" t="s">
        <v>229</v>
      </c>
      <c r="EQ102" s="2" t="s">
        <v>230</v>
      </c>
      <c r="ER102" s="2">
        <v>6</v>
      </c>
      <c r="ES102" s="3" t="s">
        <v>231</v>
      </c>
      <c r="ET102" s="2">
        <v>95004770830</v>
      </c>
      <c r="EU102" s="3" t="s">
        <v>971</v>
      </c>
      <c r="EV102" s="2" t="s">
        <v>972</v>
      </c>
      <c r="EW102" s="2" t="s">
        <v>973</v>
      </c>
      <c r="EX102" s="2">
        <v>1</v>
      </c>
      <c r="EY102" s="2">
        <v>80002760835</v>
      </c>
      <c r="EZ102" s="2" t="s">
        <v>232</v>
      </c>
      <c r="FA102" s="2" t="s">
        <v>233</v>
      </c>
      <c r="FB102" s="2" t="s">
        <v>234</v>
      </c>
      <c r="FC102" s="2">
        <v>1</v>
      </c>
      <c r="FD102" s="2">
        <v>95004770830</v>
      </c>
      <c r="FE102" s="2" t="s">
        <v>971</v>
      </c>
      <c r="FF102" s="2" t="s">
        <v>972</v>
      </c>
      <c r="FG102" s="2" t="s">
        <v>973</v>
      </c>
      <c r="FH102" s="2">
        <v>1</v>
      </c>
      <c r="FI102" s="2">
        <v>95004770830</v>
      </c>
      <c r="FJ102" s="2" t="s">
        <v>971</v>
      </c>
      <c r="FK102" s="2" t="s">
        <v>972</v>
      </c>
      <c r="FL102" s="2" t="s">
        <v>973</v>
      </c>
      <c r="FM102" s="2">
        <v>1</v>
      </c>
      <c r="FN102" s="2">
        <v>1</v>
      </c>
      <c r="FO102" s="2">
        <v>114</v>
      </c>
      <c r="FP102" s="2" t="s">
        <v>235</v>
      </c>
      <c r="FQ102" s="2" t="s">
        <v>236</v>
      </c>
      <c r="FR102" s="2">
        <v>70</v>
      </c>
      <c r="FS102" s="2">
        <v>0</v>
      </c>
      <c r="FT102" s="2" t="s">
        <v>201</v>
      </c>
      <c r="FU102" s="2" t="s">
        <v>201</v>
      </c>
      <c r="FV102" s="2" t="s">
        <v>201</v>
      </c>
      <c r="FY102" s="2" t="s">
        <v>201</v>
      </c>
      <c r="FZ102" s="2" t="s">
        <v>201</v>
      </c>
      <c r="GA102" s="2" t="s">
        <v>201</v>
      </c>
      <c r="GD102" s="2" t="s">
        <v>201</v>
      </c>
      <c r="GE102" s="2" t="s">
        <v>201</v>
      </c>
      <c r="GF102" s="2" t="s">
        <v>201</v>
      </c>
      <c r="GJ102" s="2">
        <v>0</v>
      </c>
      <c r="GK102" s="2">
        <v>0</v>
      </c>
      <c r="GL102" s="2">
        <v>20201231</v>
      </c>
    </row>
    <row r="103" spans="1:194" ht="120" x14ac:dyDescent="0.25">
      <c r="A103" s="1" t="s">
        <v>974</v>
      </c>
      <c r="B103" s="2" t="s">
        <v>975</v>
      </c>
      <c r="C103" s="102" t="s">
        <v>976</v>
      </c>
      <c r="D103" s="3" t="s">
        <v>977</v>
      </c>
      <c r="E103" s="2" t="s">
        <v>978</v>
      </c>
      <c r="F103" s="2">
        <v>2</v>
      </c>
      <c r="G103" s="2" t="s">
        <v>199</v>
      </c>
      <c r="H103" s="2">
        <v>5</v>
      </c>
      <c r="I103" s="3" t="s">
        <v>428</v>
      </c>
      <c r="J103" s="3" t="s">
        <v>201</v>
      </c>
      <c r="K103" s="3" t="s">
        <v>201</v>
      </c>
      <c r="L103" s="3" t="s">
        <v>202</v>
      </c>
      <c r="M103" s="3" t="s">
        <v>203</v>
      </c>
      <c r="N103" s="3" t="s">
        <v>201</v>
      </c>
      <c r="O103" s="3" t="s">
        <v>204</v>
      </c>
      <c r="P103" s="3" t="s">
        <v>205</v>
      </c>
      <c r="Q103" s="3" t="s">
        <v>201</v>
      </c>
      <c r="R103" s="3" t="s">
        <v>201</v>
      </c>
      <c r="S103" s="3" t="s">
        <v>201</v>
      </c>
      <c r="T103" s="3" t="s">
        <v>201</v>
      </c>
      <c r="U103" s="3" t="s">
        <v>201</v>
      </c>
      <c r="V103" s="3" t="s">
        <v>201</v>
      </c>
      <c r="W103" s="3" t="s">
        <v>206</v>
      </c>
      <c r="X103" s="3" t="s">
        <v>207</v>
      </c>
      <c r="Y103" s="3">
        <v>4</v>
      </c>
      <c r="Z103" s="3" t="s">
        <v>598</v>
      </c>
      <c r="AA103" s="3">
        <v>1</v>
      </c>
      <c r="AB103" s="3" t="s">
        <v>613</v>
      </c>
      <c r="AC103" s="3" t="s">
        <v>210</v>
      </c>
      <c r="AD103" s="3" t="s">
        <v>211</v>
      </c>
      <c r="AE103" s="3" t="s">
        <v>212</v>
      </c>
      <c r="AF103" s="3">
        <v>3</v>
      </c>
      <c r="AG103" s="3" t="s">
        <v>213</v>
      </c>
      <c r="AH103" s="3">
        <v>3</v>
      </c>
      <c r="AI103" s="3" t="s">
        <v>652</v>
      </c>
      <c r="AJ103" s="2">
        <v>2</v>
      </c>
      <c r="AK103" s="2" t="s">
        <v>431</v>
      </c>
      <c r="AL103" s="2">
        <v>12</v>
      </c>
      <c r="AM103" s="2" t="s">
        <v>979</v>
      </c>
      <c r="AN103" s="2">
        <v>1</v>
      </c>
      <c r="AO103" s="2" t="s">
        <v>980</v>
      </c>
      <c r="AP103" s="2" t="s">
        <v>201</v>
      </c>
      <c r="AQ103" s="2" t="s">
        <v>201</v>
      </c>
      <c r="AR103" s="2" t="s">
        <v>218</v>
      </c>
      <c r="AS103" s="2" t="s">
        <v>219</v>
      </c>
      <c r="AT103" s="2">
        <v>19</v>
      </c>
      <c r="AU103" s="2" t="s">
        <v>220</v>
      </c>
      <c r="AV103" s="2">
        <v>19083</v>
      </c>
      <c r="AW103" s="2" t="s">
        <v>221</v>
      </c>
      <c r="AX103" s="2">
        <v>19083022</v>
      </c>
      <c r="AY103" s="2" t="s">
        <v>981</v>
      </c>
      <c r="AZ103" s="2">
        <v>1961</v>
      </c>
      <c r="BA103" s="2" t="s">
        <v>982</v>
      </c>
      <c r="BI103" s="2">
        <v>873000</v>
      </c>
      <c r="BJ103" s="2">
        <v>0</v>
      </c>
      <c r="BU103" s="2">
        <v>873000</v>
      </c>
      <c r="BV103" s="2">
        <v>0</v>
      </c>
      <c r="BW103" s="2">
        <v>0</v>
      </c>
      <c r="CE103" s="2">
        <v>873000</v>
      </c>
      <c r="CF103" s="2">
        <v>0</v>
      </c>
      <c r="CP103" s="4">
        <v>873000</v>
      </c>
      <c r="CQ103" s="66">
        <v>692410.48</v>
      </c>
      <c r="CR103" s="4">
        <v>692410.48</v>
      </c>
      <c r="CT103" s="66">
        <v>682912.46</v>
      </c>
      <c r="CU103" s="4">
        <v>682912.46</v>
      </c>
      <c r="CV103" s="4">
        <v>0</v>
      </c>
      <c r="CW103" s="4">
        <v>682912.46</v>
      </c>
      <c r="CZ103" s="2">
        <v>682912.46</v>
      </c>
      <c r="DA103" s="2">
        <v>0</v>
      </c>
      <c r="DB103" s="2">
        <v>20161022</v>
      </c>
      <c r="DC103" s="2">
        <v>20191231</v>
      </c>
      <c r="DE103" s="2">
        <v>20161022</v>
      </c>
      <c r="DF103" s="2">
        <v>20161022</v>
      </c>
      <c r="DG103" s="2">
        <v>20170523</v>
      </c>
      <c r="DH103" s="2">
        <v>20170523</v>
      </c>
      <c r="DI103" s="2">
        <v>20161022</v>
      </c>
      <c r="DJ103" s="2">
        <v>20161022</v>
      </c>
      <c r="DK103" s="2">
        <v>20170523</v>
      </c>
      <c r="DL103" s="2">
        <v>20170523</v>
      </c>
      <c r="DM103" s="2">
        <v>20161022</v>
      </c>
      <c r="DN103" s="2">
        <v>20161022</v>
      </c>
      <c r="DO103" s="2">
        <v>20170523</v>
      </c>
      <c r="DP103" s="2">
        <v>20170523</v>
      </c>
      <c r="DQ103" s="2">
        <v>20161022</v>
      </c>
      <c r="DR103" s="2">
        <v>20161022</v>
      </c>
      <c r="DS103" s="2">
        <v>20170523</v>
      </c>
      <c r="DT103" s="2">
        <v>20170523</v>
      </c>
      <c r="DV103" s="2">
        <v>20171114</v>
      </c>
      <c r="DX103" s="2">
        <v>20180205</v>
      </c>
      <c r="DY103" s="2">
        <v>20180415</v>
      </c>
      <c r="DZ103" s="2">
        <v>20180205</v>
      </c>
      <c r="EA103" s="2">
        <v>20180430</v>
      </c>
      <c r="EB103" s="2">
        <v>20180418</v>
      </c>
      <c r="EC103" s="2">
        <v>20180515</v>
      </c>
      <c r="ED103" s="2">
        <v>20180502</v>
      </c>
      <c r="EE103" s="2">
        <v>20181231</v>
      </c>
      <c r="EG103" s="2">
        <v>20190101</v>
      </c>
      <c r="EI103" s="2">
        <v>20190331</v>
      </c>
      <c r="EK103" s="70" t="s">
        <v>225</v>
      </c>
      <c r="EL103" s="68" t="s">
        <v>225</v>
      </c>
      <c r="EM103" s="3" t="s">
        <v>226</v>
      </c>
      <c r="EN103" s="2" t="s">
        <v>227</v>
      </c>
      <c r="EO103" s="3" t="s">
        <v>228</v>
      </c>
      <c r="EP103" s="2" t="s">
        <v>229</v>
      </c>
      <c r="EQ103" s="2" t="s">
        <v>230</v>
      </c>
      <c r="ER103" s="2">
        <v>6</v>
      </c>
      <c r="ES103" s="3" t="s">
        <v>231</v>
      </c>
      <c r="ET103" s="2">
        <v>1582160832</v>
      </c>
      <c r="EU103" s="3" t="s">
        <v>981</v>
      </c>
      <c r="EV103" s="2" t="s">
        <v>435</v>
      </c>
      <c r="EW103" s="2" t="s">
        <v>436</v>
      </c>
      <c r="EX103" s="2">
        <v>1</v>
      </c>
      <c r="EY103" s="2">
        <v>80002760835</v>
      </c>
      <c r="EZ103" s="2" t="s">
        <v>232</v>
      </c>
      <c r="FA103" s="2" t="s">
        <v>233</v>
      </c>
      <c r="FB103" s="2" t="s">
        <v>234</v>
      </c>
      <c r="FC103" s="2">
        <v>1</v>
      </c>
      <c r="FD103" s="2">
        <v>1582160832</v>
      </c>
      <c r="FE103" s="2" t="s">
        <v>981</v>
      </c>
      <c r="FF103" s="2" t="s">
        <v>435</v>
      </c>
      <c r="FG103" s="2" t="s">
        <v>436</v>
      </c>
      <c r="FH103" s="2">
        <v>1</v>
      </c>
      <c r="FI103" s="2">
        <v>1582160832</v>
      </c>
      <c r="FJ103" s="2" t="s">
        <v>981</v>
      </c>
      <c r="FK103" s="2" t="s">
        <v>435</v>
      </c>
      <c r="FL103" s="2" t="s">
        <v>436</v>
      </c>
      <c r="FM103" s="2">
        <v>1</v>
      </c>
      <c r="FN103" s="2">
        <v>1</v>
      </c>
      <c r="FO103" s="2">
        <v>114</v>
      </c>
      <c r="FP103" s="2" t="s">
        <v>235</v>
      </c>
      <c r="FQ103" s="2" t="s">
        <v>236</v>
      </c>
      <c r="FR103" s="2" t="s">
        <v>528</v>
      </c>
      <c r="FS103" s="2">
        <v>0</v>
      </c>
      <c r="FT103" s="2" t="s">
        <v>201</v>
      </c>
      <c r="FU103" s="2" t="s">
        <v>201</v>
      </c>
      <c r="FV103" s="2" t="s">
        <v>201</v>
      </c>
      <c r="FY103" s="2" t="s">
        <v>201</v>
      </c>
      <c r="FZ103" s="2" t="s">
        <v>201</v>
      </c>
      <c r="GA103" s="2" t="s">
        <v>201</v>
      </c>
      <c r="GD103" s="2" t="s">
        <v>201</v>
      </c>
      <c r="GE103" s="2" t="s">
        <v>201</v>
      </c>
      <c r="GF103" s="2" t="s">
        <v>201</v>
      </c>
      <c r="GJ103" s="2">
        <v>0</v>
      </c>
      <c r="GK103" s="2">
        <v>0</v>
      </c>
      <c r="GL103" s="2">
        <v>20201231</v>
      </c>
    </row>
    <row r="104" spans="1:194" ht="82.5" customHeight="1" x14ac:dyDescent="0.25">
      <c r="A104" s="1" t="s">
        <v>983</v>
      </c>
      <c r="B104" s="2" t="s">
        <v>984</v>
      </c>
      <c r="C104" s="102" t="s">
        <v>985</v>
      </c>
      <c r="D104" s="3" t="s">
        <v>986</v>
      </c>
      <c r="E104" s="2" t="s">
        <v>987</v>
      </c>
      <c r="F104" s="2">
        <v>2</v>
      </c>
      <c r="G104" s="2" t="s">
        <v>199</v>
      </c>
      <c r="H104" s="2">
        <v>7</v>
      </c>
      <c r="I104" s="3" t="s">
        <v>200</v>
      </c>
      <c r="J104" s="3" t="s">
        <v>201</v>
      </c>
      <c r="K104" s="3" t="s">
        <v>201</v>
      </c>
      <c r="L104" s="3" t="s">
        <v>202</v>
      </c>
      <c r="M104" s="3" t="s">
        <v>203</v>
      </c>
      <c r="N104" s="3" t="s">
        <v>201</v>
      </c>
      <c r="O104" s="3" t="s">
        <v>204</v>
      </c>
      <c r="P104" s="3" t="s">
        <v>205</v>
      </c>
      <c r="Q104" s="3" t="s">
        <v>201</v>
      </c>
      <c r="R104" s="3" t="s">
        <v>201</v>
      </c>
      <c r="S104" s="3" t="s">
        <v>201</v>
      </c>
      <c r="T104" s="3" t="s">
        <v>201</v>
      </c>
      <c r="U104" s="3" t="s">
        <v>201</v>
      </c>
      <c r="V104" s="3" t="s">
        <v>201</v>
      </c>
      <c r="W104" s="3" t="s">
        <v>206</v>
      </c>
      <c r="X104" s="3" t="s">
        <v>207</v>
      </c>
      <c r="Y104" s="3">
        <v>1</v>
      </c>
      <c r="Z104" s="3" t="s">
        <v>208</v>
      </c>
      <c r="AA104" s="3">
        <v>1</v>
      </c>
      <c r="AB104" s="3" t="s">
        <v>209</v>
      </c>
      <c r="AC104" s="3" t="s">
        <v>210</v>
      </c>
      <c r="AD104" s="3" t="s">
        <v>211</v>
      </c>
      <c r="AE104" s="3" t="s">
        <v>212</v>
      </c>
      <c r="AF104" s="3">
        <v>3</v>
      </c>
      <c r="AG104" s="3" t="s">
        <v>213</v>
      </c>
      <c r="AH104" s="3">
        <v>1</v>
      </c>
      <c r="AI104" s="3" t="s">
        <v>347</v>
      </c>
      <c r="AJ104" s="2">
        <v>1</v>
      </c>
      <c r="AK104" s="2" t="s">
        <v>215</v>
      </c>
      <c r="AL104" s="2">
        <v>1</v>
      </c>
      <c r="AM104" s="2" t="s">
        <v>216</v>
      </c>
      <c r="AN104" s="2">
        <v>13</v>
      </c>
      <c r="AO104" s="2" t="s">
        <v>217</v>
      </c>
      <c r="AP104" s="2" t="s">
        <v>201</v>
      </c>
      <c r="AQ104" s="2" t="s">
        <v>201</v>
      </c>
      <c r="AR104" s="2" t="s">
        <v>218</v>
      </c>
      <c r="AS104" s="2" t="s">
        <v>219</v>
      </c>
      <c r="AT104" s="2">
        <v>19</v>
      </c>
      <c r="AU104" s="2" t="s">
        <v>220</v>
      </c>
      <c r="AV104" s="2">
        <v>19083</v>
      </c>
      <c r="AW104" s="2" t="s">
        <v>221</v>
      </c>
      <c r="AX104" s="2" t="s">
        <v>988</v>
      </c>
      <c r="AY104" s="2" t="s">
        <v>989</v>
      </c>
      <c r="AZ104" s="2">
        <v>1932</v>
      </c>
      <c r="BA104" s="2" t="s">
        <v>518</v>
      </c>
      <c r="BI104" s="2">
        <v>5000000</v>
      </c>
      <c r="BJ104" s="2">
        <v>0</v>
      </c>
      <c r="BM104" s="2">
        <v>4311123.97</v>
      </c>
      <c r="BU104" s="2">
        <v>9311123.9700000007</v>
      </c>
      <c r="BV104" s="2">
        <v>0</v>
      </c>
      <c r="BW104" s="2">
        <v>0</v>
      </c>
      <c r="CE104" s="2">
        <v>5000000</v>
      </c>
      <c r="CF104" s="2">
        <v>0</v>
      </c>
      <c r="CI104" s="2">
        <v>4311123.97</v>
      </c>
      <c r="CP104" s="4">
        <v>9311123.9700000007</v>
      </c>
      <c r="CQ104" s="66">
        <v>469443.32</v>
      </c>
      <c r="CR104" s="4">
        <v>469443.32</v>
      </c>
      <c r="CT104" s="66">
        <v>78059.7</v>
      </c>
      <c r="CU104" s="4">
        <v>78059.7</v>
      </c>
      <c r="CV104" s="4">
        <v>0</v>
      </c>
      <c r="CW104" s="4">
        <v>78059.7</v>
      </c>
      <c r="CZ104" s="2">
        <v>78059.7</v>
      </c>
      <c r="DA104" s="2">
        <v>0</v>
      </c>
      <c r="DB104" s="2">
        <v>20170701</v>
      </c>
      <c r="DC104" s="2">
        <v>20221231</v>
      </c>
      <c r="DE104" s="2">
        <v>20180601</v>
      </c>
      <c r="DF104" s="2">
        <v>20180601</v>
      </c>
      <c r="DG104" s="2">
        <v>20190530</v>
      </c>
      <c r="DH104" s="2">
        <v>20190530</v>
      </c>
      <c r="DI104" s="2">
        <v>20180601</v>
      </c>
      <c r="DJ104" s="2">
        <v>20180601</v>
      </c>
      <c r="DK104" s="2">
        <v>20190530</v>
      </c>
      <c r="DL104" s="2">
        <v>20190530</v>
      </c>
      <c r="DM104" s="2">
        <v>20200401</v>
      </c>
      <c r="DN104" s="2">
        <v>20200421</v>
      </c>
      <c r="DO104" s="2">
        <v>20200831</v>
      </c>
      <c r="DQ104" s="2">
        <v>20200401</v>
      </c>
      <c r="DS104" s="2">
        <v>20200830</v>
      </c>
      <c r="DX104" s="2">
        <v>20200724</v>
      </c>
      <c r="DY104" s="2">
        <v>20201101</v>
      </c>
      <c r="EA104" s="2">
        <v>20201231</v>
      </c>
      <c r="EC104" s="2">
        <v>20210101</v>
      </c>
      <c r="EE104" s="2">
        <v>20221231</v>
      </c>
      <c r="EG104" s="2">
        <v>20230101</v>
      </c>
      <c r="EI104" s="2">
        <v>20230228</v>
      </c>
      <c r="EK104" s="70" t="s">
        <v>225</v>
      </c>
      <c r="EL104" s="68" t="s">
        <v>225</v>
      </c>
      <c r="EM104" s="3" t="s">
        <v>251</v>
      </c>
      <c r="EN104" s="2" t="s">
        <v>295</v>
      </c>
      <c r="EO104" s="3" t="s">
        <v>296</v>
      </c>
      <c r="EP104" s="2" t="s">
        <v>229</v>
      </c>
      <c r="EQ104" s="2" t="s">
        <v>230</v>
      </c>
      <c r="ER104" s="2">
        <v>6</v>
      </c>
      <c r="ES104" s="3" t="s">
        <v>231</v>
      </c>
      <c r="ET104" s="2">
        <v>87000430832</v>
      </c>
      <c r="EU104" s="3" t="s">
        <v>990</v>
      </c>
      <c r="EV104" s="2" t="s">
        <v>435</v>
      </c>
      <c r="EW104" s="2" t="s">
        <v>436</v>
      </c>
      <c r="EX104" s="2">
        <v>1</v>
      </c>
      <c r="EY104" s="2">
        <v>80002760835</v>
      </c>
      <c r="EZ104" s="2" t="s">
        <v>232</v>
      </c>
      <c r="FA104" s="2" t="s">
        <v>233</v>
      </c>
      <c r="FB104" s="2" t="s">
        <v>234</v>
      </c>
      <c r="FC104" s="2">
        <v>1</v>
      </c>
      <c r="FD104" s="2">
        <v>87000430832</v>
      </c>
      <c r="FE104" s="2" t="s">
        <v>990</v>
      </c>
      <c r="FF104" s="2" t="s">
        <v>435</v>
      </c>
      <c r="FG104" s="2" t="s">
        <v>436</v>
      </c>
      <c r="FH104" s="2">
        <v>1</v>
      </c>
      <c r="FI104" s="2">
        <v>87000430832</v>
      </c>
      <c r="FJ104" s="2" t="s">
        <v>990</v>
      </c>
      <c r="FK104" s="2" t="s">
        <v>435</v>
      </c>
      <c r="FL104" s="2" t="s">
        <v>436</v>
      </c>
      <c r="FM104" s="2">
        <v>1</v>
      </c>
      <c r="FN104" s="2">
        <v>1</v>
      </c>
      <c r="FO104" s="2">
        <v>114</v>
      </c>
      <c r="FP104" s="2" t="s">
        <v>235</v>
      </c>
      <c r="FQ104" s="2" t="s">
        <v>236</v>
      </c>
      <c r="FR104" s="2" t="s">
        <v>254</v>
      </c>
      <c r="FS104" s="2">
        <v>0</v>
      </c>
      <c r="FT104" s="2" t="s">
        <v>201</v>
      </c>
      <c r="FU104" s="2" t="s">
        <v>201</v>
      </c>
      <c r="FV104" s="2" t="s">
        <v>201</v>
      </c>
      <c r="FY104" s="2" t="s">
        <v>201</v>
      </c>
      <c r="FZ104" s="2" t="s">
        <v>201</v>
      </c>
      <c r="GA104" s="2" t="s">
        <v>201</v>
      </c>
      <c r="GD104" s="2" t="s">
        <v>201</v>
      </c>
      <c r="GE104" s="2" t="s">
        <v>201</v>
      </c>
      <c r="GF104" s="2" t="s">
        <v>201</v>
      </c>
      <c r="GJ104" s="2">
        <v>0</v>
      </c>
      <c r="GK104" s="2">
        <v>0</v>
      </c>
      <c r="GL104" s="2">
        <v>20201231</v>
      </c>
    </row>
    <row r="105" spans="1:194" ht="237.75" customHeight="1" x14ac:dyDescent="0.25">
      <c r="A105" s="1" t="s">
        <v>991</v>
      </c>
      <c r="B105" s="2" t="s">
        <v>992</v>
      </c>
      <c r="C105" s="102" t="s">
        <v>993</v>
      </c>
      <c r="D105" s="3" t="s">
        <v>994</v>
      </c>
      <c r="E105" s="2" t="s">
        <v>995</v>
      </c>
      <c r="F105" s="2">
        <v>2</v>
      </c>
      <c r="G105" s="2" t="s">
        <v>199</v>
      </c>
      <c r="H105" s="2">
        <v>9</v>
      </c>
      <c r="I105" s="3" t="s">
        <v>597</v>
      </c>
      <c r="J105" s="3" t="s">
        <v>201</v>
      </c>
      <c r="K105" s="3" t="s">
        <v>201</v>
      </c>
      <c r="L105" s="3" t="s">
        <v>202</v>
      </c>
      <c r="M105" s="3" t="s">
        <v>203</v>
      </c>
      <c r="N105" s="3" t="s">
        <v>201</v>
      </c>
      <c r="O105" s="3" t="s">
        <v>204</v>
      </c>
      <c r="P105" s="3" t="s">
        <v>205</v>
      </c>
      <c r="Q105" s="3" t="s">
        <v>201</v>
      </c>
      <c r="R105" s="3" t="s">
        <v>201</v>
      </c>
      <c r="S105" s="3" t="s">
        <v>201</v>
      </c>
      <c r="T105" s="3" t="s">
        <v>201</v>
      </c>
      <c r="U105" s="3" t="s">
        <v>201</v>
      </c>
      <c r="V105" s="3" t="s">
        <v>201</v>
      </c>
      <c r="W105" s="3" t="s">
        <v>206</v>
      </c>
      <c r="X105" s="3" t="s">
        <v>207</v>
      </c>
      <c r="Y105" s="3">
        <v>1</v>
      </c>
      <c r="Z105" s="3" t="s">
        <v>208</v>
      </c>
      <c r="AA105" s="3">
        <v>4</v>
      </c>
      <c r="AB105" s="3" t="s">
        <v>996</v>
      </c>
      <c r="AC105" s="3" t="s">
        <v>210</v>
      </c>
      <c r="AD105" s="3" t="s">
        <v>211</v>
      </c>
      <c r="AE105" s="3" t="s">
        <v>212</v>
      </c>
      <c r="AF105" s="3">
        <v>3</v>
      </c>
      <c r="AG105" s="3" t="s">
        <v>213</v>
      </c>
      <c r="AH105" s="3">
        <v>4</v>
      </c>
      <c r="AI105" s="3" t="s">
        <v>600</v>
      </c>
      <c r="AJ105" s="2">
        <v>5</v>
      </c>
      <c r="AK105" s="2" t="s">
        <v>491</v>
      </c>
      <c r="AL105" s="2">
        <v>99</v>
      </c>
      <c r="AM105" s="2" t="s">
        <v>601</v>
      </c>
      <c r="AN105" s="2">
        <v>999</v>
      </c>
      <c r="AO105" s="2" t="s">
        <v>602</v>
      </c>
      <c r="AP105" s="2" t="s">
        <v>201</v>
      </c>
      <c r="AQ105" s="2" t="s">
        <v>201</v>
      </c>
      <c r="AR105" s="2" t="s">
        <v>218</v>
      </c>
      <c r="AS105" s="2" t="s">
        <v>219</v>
      </c>
      <c r="AT105" s="2">
        <v>19</v>
      </c>
      <c r="AU105" s="2" t="s">
        <v>220</v>
      </c>
      <c r="AV105" s="2">
        <v>19083</v>
      </c>
      <c r="AW105" s="2" t="s">
        <v>221</v>
      </c>
      <c r="AX105" s="2">
        <v>19083091</v>
      </c>
      <c r="AY105" s="2" t="s">
        <v>997</v>
      </c>
      <c r="AZ105" s="2">
        <v>1931</v>
      </c>
      <c r="BA105" s="2" t="s">
        <v>997</v>
      </c>
      <c r="BI105" s="2">
        <v>0.01</v>
      </c>
      <c r="BJ105" s="2">
        <v>0</v>
      </c>
      <c r="BT105" s="2">
        <v>5499999.9900000002</v>
      </c>
      <c r="BU105" s="2">
        <v>0.01</v>
      </c>
      <c r="BV105" s="2">
        <v>0</v>
      </c>
      <c r="BW105" s="2">
        <v>0</v>
      </c>
      <c r="CE105" s="2">
        <v>0.01</v>
      </c>
      <c r="CF105" s="2">
        <v>0</v>
      </c>
      <c r="CP105" s="4">
        <v>0.01</v>
      </c>
      <c r="CQ105" s="66"/>
      <c r="CT105" s="66"/>
      <c r="CW105" s="4">
        <v>0</v>
      </c>
      <c r="CZ105" s="2">
        <v>0</v>
      </c>
      <c r="DA105" s="2">
        <v>0</v>
      </c>
      <c r="DB105" s="2">
        <v>20060713</v>
      </c>
      <c r="DC105" s="2">
        <v>20201231</v>
      </c>
      <c r="DE105" s="2">
        <v>20160102</v>
      </c>
      <c r="DF105" s="2">
        <v>20160102</v>
      </c>
      <c r="DG105" s="2">
        <v>20170422</v>
      </c>
      <c r="DH105" s="2">
        <v>20170422</v>
      </c>
      <c r="DI105" s="2">
        <v>20160102</v>
      </c>
      <c r="DJ105" s="2">
        <v>20160102</v>
      </c>
      <c r="DK105" s="2">
        <v>20170422</v>
      </c>
      <c r="DL105" s="2">
        <v>20170422</v>
      </c>
      <c r="DM105" s="2">
        <v>20171201</v>
      </c>
      <c r="DO105" s="2">
        <v>20180330</v>
      </c>
      <c r="DQ105" s="2">
        <v>20180402</v>
      </c>
      <c r="DS105" s="2">
        <v>20180530</v>
      </c>
      <c r="DY105" s="2">
        <v>20180701</v>
      </c>
      <c r="EA105" s="2">
        <v>20180920</v>
      </c>
      <c r="EC105" s="2">
        <v>20181001</v>
      </c>
      <c r="EE105" s="2">
        <v>20201231</v>
      </c>
      <c r="EG105" s="2">
        <v>20181001</v>
      </c>
      <c r="EI105" s="2">
        <v>20201231</v>
      </c>
      <c r="EK105" s="70" t="s">
        <v>250</v>
      </c>
      <c r="EL105" s="68" t="s">
        <v>225</v>
      </c>
      <c r="EM105" s="3" t="s">
        <v>445</v>
      </c>
      <c r="EN105" s="2" t="s">
        <v>446</v>
      </c>
      <c r="EO105" s="3" t="s">
        <v>447</v>
      </c>
      <c r="EP105" s="2" t="s">
        <v>229</v>
      </c>
      <c r="EQ105" s="2" t="s">
        <v>230</v>
      </c>
      <c r="ER105" s="2">
        <v>6</v>
      </c>
      <c r="ES105" s="3" t="s">
        <v>231</v>
      </c>
      <c r="ET105" s="2">
        <v>85000260837</v>
      </c>
      <c r="EU105" s="3" t="s">
        <v>998</v>
      </c>
      <c r="EV105" s="2" t="s">
        <v>435</v>
      </c>
      <c r="EW105" s="2" t="s">
        <v>436</v>
      </c>
      <c r="EX105" s="2">
        <v>1</v>
      </c>
      <c r="EY105" s="2">
        <v>80002760835</v>
      </c>
      <c r="EZ105" s="2" t="s">
        <v>232</v>
      </c>
      <c r="FA105" s="2" t="s">
        <v>233</v>
      </c>
      <c r="FB105" s="2" t="s">
        <v>234</v>
      </c>
      <c r="FC105" s="2">
        <v>1</v>
      </c>
      <c r="FD105" s="2">
        <v>85000260837</v>
      </c>
      <c r="FE105" s="2" t="s">
        <v>998</v>
      </c>
      <c r="FF105" s="2" t="s">
        <v>435</v>
      </c>
      <c r="FG105" s="2" t="s">
        <v>436</v>
      </c>
      <c r="FH105" s="2">
        <v>1</v>
      </c>
      <c r="FI105" s="2">
        <v>85000260837</v>
      </c>
      <c r="FJ105" s="2" t="s">
        <v>998</v>
      </c>
      <c r="FK105" s="2" t="s">
        <v>435</v>
      </c>
      <c r="FL105" s="2" t="s">
        <v>436</v>
      </c>
      <c r="FM105" s="2">
        <v>1</v>
      </c>
      <c r="FN105" s="2">
        <v>1</v>
      </c>
      <c r="FO105" s="2">
        <v>779</v>
      </c>
      <c r="FP105" s="2" t="s">
        <v>297</v>
      </c>
      <c r="FQ105" s="2" t="s">
        <v>298</v>
      </c>
      <c r="FR105" s="2">
        <v>600</v>
      </c>
      <c r="FS105" s="2">
        <v>0</v>
      </c>
      <c r="FT105" s="2" t="s">
        <v>201</v>
      </c>
      <c r="FU105" s="2" t="s">
        <v>201</v>
      </c>
      <c r="FV105" s="2" t="s">
        <v>201</v>
      </c>
      <c r="FY105" s="2" t="s">
        <v>201</v>
      </c>
      <c r="FZ105" s="2" t="s">
        <v>201</v>
      </c>
      <c r="GA105" s="2" t="s">
        <v>201</v>
      </c>
      <c r="GD105" s="2" t="s">
        <v>201</v>
      </c>
      <c r="GE105" s="2" t="s">
        <v>201</v>
      </c>
      <c r="GF105" s="2" t="s">
        <v>201</v>
      </c>
      <c r="GJ105" s="2">
        <v>0</v>
      </c>
      <c r="GK105" s="2">
        <v>0</v>
      </c>
      <c r="GL105" s="2">
        <v>20201231</v>
      </c>
    </row>
    <row r="106" spans="1:194" ht="266.25" customHeight="1" x14ac:dyDescent="0.25">
      <c r="A106" s="1" t="s">
        <v>999</v>
      </c>
      <c r="B106" s="2" t="s">
        <v>1000</v>
      </c>
      <c r="C106" s="102" t="s">
        <v>1001</v>
      </c>
      <c r="D106" s="3" t="s">
        <v>994</v>
      </c>
      <c r="E106" s="2" t="s">
        <v>1002</v>
      </c>
      <c r="F106" s="2">
        <v>2</v>
      </c>
      <c r="G106" s="2" t="s">
        <v>199</v>
      </c>
      <c r="H106" s="2">
        <v>7</v>
      </c>
      <c r="I106" s="3" t="s">
        <v>200</v>
      </c>
      <c r="J106" s="3" t="s">
        <v>201</v>
      </c>
      <c r="K106" s="3" t="s">
        <v>201</v>
      </c>
      <c r="L106" s="3" t="s">
        <v>202</v>
      </c>
      <c r="M106" s="3" t="s">
        <v>203</v>
      </c>
      <c r="N106" s="3" t="s">
        <v>201</v>
      </c>
      <c r="O106" s="3" t="s">
        <v>204</v>
      </c>
      <c r="P106" s="3" t="s">
        <v>205</v>
      </c>
      <c r="Q106" s="3" t="s">
        <v>201</v>
      </c>
      <c r="R106" s="3" t="s">
        <v>201</v>
      </c>
      <c r="S106" s="3" t="s">
        <v>201</v>
      </c>
      <c r="T106" s="3" t="s">
        <v>201</v>
      </c>
      <c r="U106" s="3" t="s">
        <v>201</v>
      </c>
      <c r="V106" s="3" t="s">
        <v>201</v>
      </c>
      <c r="W106" s="3" t="s">
        <v>206</v>
      </c>
      <c r="X106" s="3" t="s">
        <v>207</v>
      </c>
      <c r="Y106" s="3">
        <v>1</v>
      </c>
      <c r="Z106" s="3" t="s">
        <v>208</v>
      </c>
      <c r="AA106" s="3">
        <v>4</v>
      </c>
      <c r="AB106" s="3" t="s">
        <v>996</v>
      </c>
      <c r="AC106" s="3" t="s">
        <v>210</v>
      </c>
      <c r="AD106" s="3" t="s">
        <v>211</v>
      </c>
      <c r="AE106" s="3" t="s">
        <v>212</v>
      </c>
      <c r="AF106" s="3">
        <v>3</v>
      </c>
      <c r="AG106" s="3" t="s">
        <v>213</v>
      </c>
      <c r="AH106" s="3">
        <v>1</v>
      </c>
      <c r="AI106" s="3" t="s">
        <v>347</v>
      </c>
      <c r="AJ106" s="2">
        <v>1</v>
      </c>
      <c r="AK106" s="2" t="s">
        <v>215</v>
      </c>
      <c r="AL106" s="2">
        <v>1</v>
      </c>
      <c r="AM106" s="2" t="s">
        <v>216</v>
      </c>
      <c r="AN106" s="2">
        <v>13</v>
      </c>
      <c r="AO106" s="2" t="s">
        <v>217</v>
      </c>
      <c r="AP106" s="2" t="s">
        <v>201</v>
      </c>
      <c r="AQ106" s="2" t="s">
        <v>201</v>
      </c>
      <c r="AR106" s="2" t="s">
        <v>218</v>
      </c>
      <c r="AS106" s="2" t="s">
        <v>219</v>
      </c>
      <c r="AT106" s="2">
        <v>19</v>
      </c>
      <c r="AU106" s="2" t="s">
        <v>220</v>
      </c>
      <c r="AV106" s="2">
        <v>19083</v>
      </c>
      <c r="AW106" s="2" t="s">
        <v>221</v>
      </c>
      <c r="AX106" s="2">
        <v>19083091</v>
      </c>
      <c r="AY106" s="2" t="s">
        <v>997</v>
      </c>
      <c r="AZ106" s="2">
        <v>1931</v>
      </c>
      <c r="BA106" s="2" t="s">
        <v>997</v>
      </c>
      <c r="BI106" s="2">
        <v>1700000</v>
      </c>
      <c r="BJ106" s="2">
        <v>0</v>
      </c>
      <c r="BT106" s="2">
        <v>2297480.77</v>
      </c>
      <c r="BU106" s="2">
        <v>1700000</v>
      </c>
      <c r="BV106" s="2">
        <v>0</v>
      </c>
      <c r="BW106" s="2">
        <v>0</v>
      </c>
      <c r="CE106" s="2">
        <v>1700000</v>
      </c>
      <c r="CF106" s="2">
        <v>0</v>
      </c>
      <c r="CP106" s="4">
        <v>1700000</v>
      </c>
      <c r="CQ106" s="66"/>
      <c r="CT106" s="66"/>
      <c r="CW106" s="4">
        <v>0</v>
      </c>
      <c r="CZ106" s="2">
        <v>0</v>
      </c>
      <c r="DA106" s="2">
        <v>0</v>
      </c>
      <c r="DB106" s="2">
        <v>20060713</v>
      </c>
      <c r="DC106" s="2">
        <v>20201231</v>
      </c>
      <c r="DE106" s="2">
        <v>20160102</v>
      </c>
      <c r="DF106" s="2">
        <v>20160102</v>
      </c>
      <c r="DG106" s="2">
        <v>20170422</v>
      </c>
      <c r="DH106" s="2">
        <v>20170422</v>
      </c>
      <c r="DI106" s="2">
        <v>20160102</v>
      </c>
      <c r="DJ106" s="2">
        <v>20160102</v>
      </c>
      <c r="DK106" s="2">
        <v>20170422</v>
      </c>
      <c r="DL106" s="2">
        <v>20170422</v>
      </c>
      <c r="DM106" s="2">
        <v>20171201</v>
      </c>
      <c r="DN106" s="2">
        <v>20191008</v>
      </c>
      <c r="DO106" s="2">
        <v>20180731</v>
      </c>
      <c r="DQ106" s="2">
        <v>20180801</v>
      </c>
      <c r="DS106" s="2">
        <v>20181231</v>
      </c>
      <c r="DY106" s="2">
        <v>20190601</v>
      </c>
      <c r="EA106" s="2">
        <v>20190630</v>
      </c>
      <c r="EC106" s="2">
        <v>20190701</v>
      </c>
      <c r="EE106" s="2">
        <v>20201231</v>
      </c>
      <c r="EG106" s="2">
        <v>20190701</v>
      </c>
      <c r="EI106" s="2">
        <v>20201231</v>
      </c>
      <c r="EK106" s="70" t="s">
        <v>250</v>
      </c>
      <c r="EL106" s="68" t="s">
        <v>225</v>
      </c>
      <c r="EM106" s="3" t="s">
        <v>445</v>
      </c>
      <c r="EN106" s="2" t="s">
        <v>687</v>
      </c>
      <c r="EO106" s="3" t="s">
        <v>688</v>
      </c>
      <c r="EP106" s="2" t="s">
        <v>229</v>
      </c>
      <c r="EQ106" s="2" t="s">
        <v>230</v>
      </c>
      <c r="ER106" s="2">
        <v>6</v>
      </c>
      <c r="ES106" s="3" t="s">
        <v>231</v>
      </c>
      <c r="ET106" s="2">
        <v>85000260837</v>
      </c>
      <c r="EU106" s="3" t="s">
        <v>998</v>
      </c>
      <c r="EV106" s="2" t="s">
        <v>435</v>
      </c>
      <c r="EW106" s="2" t="s">
        <v>436</v>
      </c>
      <c r="EX106" s="2">
        <v>1</v>
      </c>
      <c r="EY106" s="2">
        <v>80002760835</v>
      </c>
      <c r="EZ106" s="2" t="s">
        <v>232</v>
      </c>
      <c r="FA106" s="2" t="s">
        <v>233</v>
      </c>
      <c r="FB106" s="2" t="s">
        <v>234</v>
      </c>
      <c r="FC106" s="2">
        <v>1</v>
      </c>
      <c r="FD106" s="2">
        <v>85000260837</v>
      </c>
      <c r="FE106" s="2" t="s">
        <v>998</v>
      </c>
      <c r="FF106" s="2" t="s">
        <v>435</v>
      </c>
      <c r="FG106" s="2" t="s">
        <v>436</v>
      </c>
      <c r="FH106" s="2">
        <v>1</v>
      </c>
      <c r="FI106" s="2">
        <v>85000260837</v>
      </c>
      <c r="FJ106" s="2" t="s">
        <v>998</v>
      </c>
      <c r="FK106" s="2" t="s">
        <v>435</v>
      </c>
      <c r="FL106" s="2" t="s">
        <v>436</v>
      </c>
      <c r="FM106" s="2">
        <v>1</v>
      </c>
      <c r="FN106" s="2">
        <v>1</v>
      </c>
      <c r="FO106" s="2">
        <v>779</v>
      </c>
      <c r="FP106" s="2" t="s">
        <v>297</v>
      </c>
      <c r="FQ106" s="2" t="s">
        <v>298</v>
      </c>
      <c r="FR106" s="2">
        <v>400</v>
      </c>
      <c r="FS106" s="2">
        <v>0</v>
      </c>
      <c r="FT106" s="2" t="s">
        <v>201</v>
      </c>
      <c r="FU106" s="2" t="s">
        <v>201</v>
      </c>
      <c r="FV106" s="2" t="s">
        <v>201</v>
      </c>
      <c r="FY106" s="2" t="s">
        <v>201</v>
      </c>
      <c r="FZ106" s="2" t="s">
        <v>201</v>
      </c>
      <c r="GA106" s="2" t="s">
        <v>201</v>
      </c>
      <c r="GD106" s="2" t="s">
        <v>201</v>
      </c>
      <c r="GE106" s="2" t="s">
        <v>201</v>
      </c>
      <c r="GF106" s="2" t="s">
        <v>201</v>
      </c>
      <c r="GJ106" s="2">
        <v>0</v>
      </c>
      <c r="GK106" s="2">
        <v>0</v>
      </c>
      <c r="GL106" s="2">
        <v>20201231</v>
      </c>
    </row>
    <row r="107" spans="1:194" ht="256.5" customHeight="1" x14ac:dyDescent="0.25">
      <c r="A107" s="1" t="s">
        <v>1003</v>
      </c>
      <c r="B107" s="2" t="s">
        <v>1004</v>
      </c>
      <c r="C107" s="102" t="s">
        <v>1005</v>
      </c>
      <c r="D107" s="3" t="s">
        <v>1006</v>
      </c>
      <c r="E107" s="2" t="s">
        <v>1007</v>
      </c>
      <c r="F107" s="2">
        <v>2</v>
      </c>
      <c r="G107" s="2" t="s">
        <v>199</v>
      </c>
      <c r="H107" s="2">
        <v>7</v>
      </c>
      <c r="I107" s="3" t="s">
        <v>200</v>
      </c>
      <c r="J107" s="3" t="s">
        <v>201</v>
      </c>
      <c r="K107" s="3" t="s">
        <v>201</v>
      </c>
      <c r="L107" s="3" t="s">
        <v>202</v>
      </c>
      <c r="M107" s="3" t="s">
        <v>203</v>
      </c>
      <c r="N107" s="3" t="s">
        <v>201</v>
      </c>
      <c r="O107" s="3" t="s">
        <v>204</v>
      </c>
      <c r="P107" s="3" t="s">
        <v>205</v>
      </c>
      <c r="Q107" s="3" t="s">
        <v>201</v>
      </c>
      <c r="R107" s="3" t="s">
        <v>201</v>
      </c>
      <c r="S107" s="3" t="s">
        <v>201</v>
      </c>
      <c r="T107" s="3" t="s">
        <v>201</v>
      </c>
      <c r="U107" s="3" t="s">
        <v>201</v>
      </c>
      <c r="V107" s="3" t="s">
        <v>201</v>
      </c>
      <c r="W107" s="3" t="s">
        <v>206</v>
      </c>
      <c r="X107" s="3" t="s">
        <v>207</v>
      </c>
      <c r="Y107" s="3">
        <v>1</v>
      </c>
      <c r="Z107" s="3" t="s">
        <v>208</v>
      </c>
      <c r="AA107" s="3">
        <v>4</v>
      </c>
      <c r="AB107" s="3" t="s">
        <v>996</v>
      </c>
      <c r="AC107" s="3" t="s">
        <v>210</v>
      </c>
      <c r="AD107" s="3" t="s">
        <v>211</v>
      </c>
      <c r="AE107" s="3" t="s">
        <v>212</v>
      </c>
      <c r="AF107" s="3">
        <v>3</v>
      </c>
      <c r="AG107" s="3" t="s">
        <v>213</v>
      </c>
      <c r="AH107" s="3">
        <v>1</v>
      </c>
      <c r="AI107" s="3" t="s">
        <v>347</v>
      </c>
      <c r="AJ107" s="2">
        <v>1</v>
      </c>
      <c r="AK107" s="2" t="s">
        <v>215</v>
      </c>
      <c r="AL107" s="2">
        <v>1</v>
      </c>
      <c r="AM107" s="2" t="s">
        <v>216</v>
      </c>
      <c r="AN107" s="2">
        <v>13</v>
      </c>
      <c r="AO107" s="2" t="s">
        <v>217</v>
      </c>
      <c r="AP107" s="2" t="s">
        <v>201</v>
      </c>
      <c r="AQ107" s="2" t="s">
        <v>201</v>
      </c>
      <c r="AR107" s="2" t="s">
        <v>218</v>
      </c>
      <c r="AS107" s="2" t="s">
        <v>219</v>
      </c>
      <c r="AT107" s="2">
        <v>19</v>
      </c>
      <c r="AU107" s="2" t="s">
        <v>220</v>
      </c>
      <c r="AV107" s="2">
        <v>19083</v>
      </c>
      <c r="AW107" s="2" t="s">
        <v>221</v>
      </c>
      <c r="AX107" s="2">
        <v>19083091</v>
      </c>
      <c r="AY107" s="2" t="s">
        <v>997</v>
      </c>
      <c r="AZ107" s="2">
        <v>1931</v>
      </c>
      <c r="BA107" s="2" t="s">
        <v>997</v>
      </c>
      <c r="BI107" s="2">
        <v>1900000</v>
      </c>
      <c r="BJ107" s="2">
        <v>0</v>
      </c>
      <c r="BS107" s="2">
        <v>3735025.22</v>
      </c>
      <c r="BU107" s="2">
        <v>1900000</v>
      </c>
      <c r="BV107" s="2">
        <v>0</v>
      </c>
      <c r="BW107" s="2">
        <v>0</v>
      </c>
      <c r="CE107" s="2">
        <v>1900000</v>
      </c>
      <c r="CF107" s="2">
        <v>0</v>
      </c>
      <c r="CO107" s="2">
        <v>3735025.22</v>
      </c>
      <c r="CP107" s="4">
        <v>1900000</v>
      </c>
      <c r="CQ107" s="66"/>
      <c r="CT107" s="66"/>
      <c r="CW107" s="4">
        <v>0</v>
      </c>
      <c r="CZ107" s="2">
        <v>0</v>
      </c>
      <c r="DA107" s="2">
        <v>0</v>
      </c>
      <c r="DB107" s="2">
        <v>20060713</v>
      </c>
      <c r="DC107" s="2">
        <v>20201231</v>
      </c>
      <c r="DE107" s="2">
        <v>20160102</v>
      </c>
      <c r="DF107" s="2">
        <v>20160102</v>
      </c>
      <c r="DG107" s="2">
        <v>20170422</v>
      </c>
      <c r="DH107" s="2">
        <v>20170422</v>
      </c>
      <c r="DI107" s="2">
        <v>20160102</v>
      </c>
      <c r="DJ107" s="2">
        <v>20160102</v>
      </c>
      <c r="DK107" s="2">
        <v>20170422</v>
      </c>
      <c r="DL107" s="2">
        <v>20170422</v>
      </c>
      <c r="DM107" s="2">
        <v>20171201</v>
      </c>
      <c r="DN107" s="2">
        <v>20170317</v>
      </c>
      <c r="DO107" s="2">
        <v>20180731</v>
      </c>
      <c r="DP107" s="2">
        <v>20191220</v>
      </c>
      <c r="DQ107" s="2">
        <v>20180801</v>
      </c>
      <c r="DS107" s="2">
        <v>20181231</v>
      </c>
      <c r="DY107" s="2">
        <v>20190601</v>
      </c>
      <c r="EA107" s="2">
        <v>20190630</v>
      </c>
      <c r="EC107" s="2">
        <v>20190701</v>
      </c>
      <c r="EE107" s="2">
        <v>20201231</v>
      </c>
      <c r="EG107" s="2">
        <v>20190701</v>
      </c>
      <c r="EI107" s="2">
        <v>20201231</v>
      </c>
      <c r="EK107" s="70" t="s">
        <v>250</v>
      </c>
      <c r="EL107" s="68" t="s">
        <v>225</v>
      </c>
      <c r="EM107" s="3" t="s">
        <v>445</v>
      </c>
      <c r="EN107" s="2" t="s">
        <v>687</v>
      </c>
      <c r="EO107" s="3" t="s">
        <v>688</v>
      </c>
      <c r="EP107" s="2" t="s">
        <v>229</v>
      </c>
      <c r="EQ107" s="2" t="s">
        <v>230</v>
      </c>
      <c r="ER107" s="2">
        <v>6</v>
      </c>
      <c r="ES107" s="3" t="s">
        <v>231</v>
      </c>
      <c r="ET107" s="2">
        <v>85000260837</v>
      </c>
      <c r="EU107" s="3" t="s">
        <v>998</v>
      </c>
      <c r="EV107" s="2" t="s">
        <v>435</v>
      </c>
      <c r="EW107" s="2" t="s">
        <v>436</v>
      </c>
      <c r="EX107" s="2">
        <v>1</v>
      </c>
      <c r="EY107" s="2">
        <v>80002760835</v>
      </c>
      <c r="EZ107" s="2" t="s">
        <v>232</v>
      </c>
      <c r="FA107" s="2" t="s">
        <v>233</v>
      </c>
      <c r="FB107" s="2" t="s">
        <v>234</v>
      </c>
      <c r="FC107" s="2">
        <v>1</v>
      </c>
      <c r="FD107" s="2">
        <v>85000260837</v>
      </c>
      <c r="FE107" s="2" t="s">
        <v>998</v>
      </c>
      <c r="FF107" s="2" t="s">
        <v>435</v>
      </c>
      <c r="FG107" s="2" t="s">
        <v>436</v>
      </c>
      <c r="FH107" s="2">
        <v>1</v>
      </c>
      <c r="FI107" s="2">
        <v>2669810836</v>
      </c>
      <c r="FJ107" s="2" t="s">
        <v>1008</v>
      </c>
      <c r="FK107" s="2" t="s">
        <v>805</v>
      </c>
      <c r="FL107" s="2" t="s">
        <v>806</v>
      </c>
      <c r="FM107" s="2">
        <v>1</v>
      </c>
      <c r="FN107" s="2">
        <v>1</v>
      </c>
      <c r="FO107" s="2">
        <v>779</v>
      </c>
      <c r="FP107" s="2" t="s">
        <v>297</v>
      </c>
      <c r="FQ107" s="2" t="s">
        <v>298</v>
      </c>
      <c r="FR107" s="2">
        <v>520</v>
      </c>
      <c r="FS107" s="2">
        <v>0</v>
      </c>
      <c r="FT107" s="2" t="s">
        <v>201</v>
      </c>
      <c r="FU107" s="2" t="s">
        <v>201</v>
      </c>
      <c r="FV107" s="2" t="s">
        <v>201</v>
      </c>
      <c r="FY107" s="2" t="s">
        <v>201</v>
      </c>
      <c r="FZ107" s="2" t="s">
        <v>201</v>
      </c>
      <c r="GA107" s="2" t="s">
        <v>201</v>
      </c>
      <c r="GD107" s="2" t="s">
        <v>201</v>
      </c>
      <c r="GE107" s="2" t="s">
        <v>201</v>
      </c>
      <c r="GF107" s="2" t="s">
        <v>201</v>
      </c>
      <c r="GJ107" s="2">
        <v>0</v>
      </c>
      <c r="GK107" s="2">
        <v>0</v>
      </c>
      <c r="GL107" s="2">
        <v>20201231</v>
      </c>
    </row>
    <row r="108" spans="1:194" ht="251.25" customHeight="1" x14ac:dyDescent="0.25">
      <c r="A108" s="1" t="s">
        <v>1009</v>
      </c>
      <c r="B108" s="2" t="s">
        <v>1010</v>
      </c>
      <c r="C108" s="102" t="s">
        <v>1011</v>
      </c>
      <c r="D108" s="3" t="s">
        <v>994</v>
      </c>
      <c r="E108" s="2" t="s">
        <v>1012</v>
      </c>
      <c r="F108" s="2">
        <v>2</v>
      </c>
      <c r="G108" s="2" t="s">
        <v>199</v>
      </c>
      <c r="H108" s="2">
        <v>7</v>
      </c>
      <c r="I108" s="3" t="s">
        <v>200</v>
      </c>
      <c r="J108" s="3" t="s">
        <v>201</v>
      </c>
      <c r="K108" s="3" t="s">
        <v>201</v>
      </c>
      <c r="L108" s="3" t="s">
        <v>202</v>
      </c>
      <c r="M108" s="3" t="s">
        <v>203</v>
      </c>
      <c r="N108" s="3" t="s">
        <v>201</v>
      </c>
      <c r="O108" s="3" t="s">
        <v>204</v>
      </c>
      <c r="P108" s="3" t="s">
        <v>205</v>
      </c>
      <c r="Q108" s="3" t="s">
        <v>201</v>
      </c>
      <c r="R108" s="3" t="s">
        <v>201</v>
      </c>
      <c r="S108" s="3" t="s">
        <v>201</v>
      </c>
      <c r="T108" s="3" t="s">
        <v>201</v>
      </c>
      <c r="U108" s="3" t="s">
        <v>201</v>
      </c>
      <c r="V108" s="3" t="s">
        <v>201</v>
      </c>
      <c r="W108" s="3" t="s">
        <v>206</v>
      </c>
      <c r="X108" s="3" t="s">
        <v>207</v>
      </c>
      <c r="Y108" s="3">
        <v>1</v>
      </c>
      <c r="Z108" s="3" t="s">
        <v>208</v>
      </c>
      <c r="AA108" s="3">
        <v>4</v>
      </c>
      <c r="AB108" s="3" t="s">
        <v>996</v>
      </c>
      <c r="AC108" s="3" t="s">
        <v>210</v>
      </c>
      <c r="AD108" s="3" t="s">
        <v>211</v>
      </c>
      <c r="AE108" s="3" t="s">
        <v>212</v>
      </c>
      <c r="AF108" s="3">
        <v>3</v>
      </c>
      <c r="AG108" s="3" t="s">
        <v>213</v>
      </c>
      <c r="AH108" s="3">
        <v>1</v>
      </c>
      <c r="AI108" s="3" t="s">
        <v>347</v>
      </c>
      <c r="AJ108" s="2">
        <v>1</v>
      </c>
      <c r="AK108" s="2" t="s">
        <v>215</v>
      </c>
      <c r="AL108" s="2">
        <v>6</v>
      </c>
      <c r="AM108" s="2" t="s">
        <v>716</v>
      </c>
      <c r="AN108" s="2">
        <v>33</v>
      </c>
      <c r="AO108" s="2" t="s">
        <v>1013</v>
      </c>
      <c r="AP108" s="2" t="s">
        <v>201</v>
      </c>
      <c r="AQ108" s="2" t="s">
        <v>201</v>
      </c>
      <c r="AR108" s="2" t="s">
        <v>218</v>
      </c>
      <c r="AS108" s="2" t="s">
        <v>219</v>
      </c>
      <c r="AT108" s="2">
        <v>19</v>
      </c>
      <c r="AU108" s="2" t="s">
        <v>220</v>
      </c>
      <c r="AV108" s="2">
        <v>19083</v>
      </c>
      <c r="AW108" s="2" t="s">
        <v>221</v>
      </c>
      <c r="AX108" s="2">
        <v>19083091</v>
      </c>
      <c r="AY108" s="2" t="s">
        <v>997</v>
      </c>
      <c r="AZ108" s="2">
        <v>1931</v>
      </c>
      <c r="BA108" s="2" t="s">
        <v>997</v>
      </c>
      <c r="BI108" s="2">
        <v>2000000</v>
      </c>
      <c r="BJ108" s="2">
        <v>0</v>
      </c>
      <c r="BT108" s="2">
        <v>1431758</v>
      </c>
      <c r="BU108" s="2">
        <v>2000000</v>
      </c>
      <c r="BV108" s="2">
        <v>0</v>
      </c>
      <c r="BW108" s="2">
        <v>0</v>
      </c>
      <c r="CE108" s="2">
        <v>2000000</v>
      </c>
      <c r="CF108" s="2">
        <v>0</v>
      </c>
      <c r="CP108" s="4">
        <v>2000000</v>
      </c>
      <c r="CQ108" s="66">
        <v>157430.84</v>
      </c>
      <c r="CR108" s="4">
        <v>157430.84</v>
      </c>
      <c r="CT108" s="66">
        <v>1248</v>
      </c>
      <c r="CU108" s="4">
        <v>1248</v>
      </c>
      <c r="CV108" s="4">
        <v>0</v>
      </c>
      <c r="CW108" s="4">
        <v>1248</v>
      </c>
      <c r="CZ108" s="2">
        <v>1248</v>
      </c>
      <c r="DA108" s="2">
        <v>0</v>
      </c>
      <c r="DB108" s="2">
        <v>20060713</v>
      </c>
      <c r="DC108" s="2">
        <v>20201231</v>
      </c>
      <c r="DE108" s="2">
        <v>20160102</v>
      </c>
      <c r="DF108" s="2">
        <v>20160102</v>
      </c>
      <c r="DG108" s="2">
        <v>20170422</v>
      </c>
      <c r="DH108" s="2">
        <v>20170422</v>
      </c>
      <c r="DI108" s="2">
        <v>20160102</v>
      </c>
      <c r="DJ108" s="2">
        <v>20160102</v>
      </c>
      <c r="DK108" s="2">
        <v>20170422</v>
      </c>
      <c r="DL108" s="2">
        <v>20170422</v>
      </c>
      <c r="DM108" s="2">
        <v>20171201</v>
      </c>
      <c r="DN108" s="2">
        <v>20190903</v>
      </c>
      <c r="DO108" s="2">
        <v>20180330</v>
      </c>
      <c r="DP108" s="2">
        <v>20191220</v>
      </c>
      <c r="DQ108" s="2">
        <v>20180402</v>
      </c>
      <c r="DR108" s="2">
        <v>20190903</v>
      </c>
      <c r="DS108" s="2">
        <v>20180530</v>
      </c>
      <c r="DT108" s="2">
        <v>20191220</v>
      </c>
      <c r="DY108" s="2">
        <v>20180701</v>
      </c>
      <c r="EA108" s="2">
        <v>20180920</v>
      </c>
      <c r="EC108" s="2">
        <v>20181001</v>
      </c>
      <c r="EE108" s="2">
        <v>20201231</v>
      </c>
      <c r="EG108" s="2">
        <v>20181001</v>
      </c>
      <c r="EI108" s="2">
        <v>20201231</v>
      </c>
      <c r="EK108" s="70" t="s">
        <v>225</v>
      </c>
      <c r="EL108" s="68" t="s">
        <v>225</v>
      </c>
      <c r="EM108" s="3" t="s">
        <v>251</v>
      </c>
      <c r="EN108" s="2" t="s">
        <v>252</v>
      </c>
      <c r="EO108" s="3" t="s">
        <v>253</v>
      </c>
      <c r="EP108" s="2" t="s">
        <v>229</v>
      </c>
      <c r="EQ108" s="2" t="s">
        <v>230</v>
      </c>
      <c r="ER108" s="2">
        <v>6</v>
      </c>
      <c r="ES108" s="3" t="s">
        <v>231</v>
      </c>
      <c r="ET108" s="2">
        <v>85000260837</v>
      </c>
      <c r="EU108" s="3" t="s">
        <v>998</v>
      </c>
      <c r="EV108" s="2" t="s">
        <v>435</v>
      </c>
      <c r="EW108" s="2" t="s">
        <v>436</v>
      </c>
      <c r="EX108" s="2">
        <v>1</v>
      </c>
      <c r="EY108" s="2">
        <v>80002760835</v>
      </c>
      <c r="EZ108" s="2" t="s">
        <v>232</v>
      </c>
      <c r="FA108" s="2" t="s">
        <v>233</v>
      </c>
      <c r="FB108" s="2" t="s">
        <v>234</v>
      </c>
      <c r="FC108" s="2">
        <v>1</v>
      </c>
      <c r="FD108" s="2">
        <v>85000260837</v>
      </c>
      <c r="FE108" s="2" t="s">
        <v>998</v>
      </c>
      <c r="FF108" s="2" t="s">
        <v>435</v>
      </c>
      <c r="FG108" s="2" t="s">
        <v>436</v>
      </c>
      <c r="FH108" s="2">
        <v>1</v>
      </c>
      <c r="FI108" s="2">
        <v>85000260837</v>
      </c>
      <c r="FJ108" s="2" t="s">
        <v>998</v>
      </c>
      <c r="FK108" s="2" t="s">
        <v>435</v>
      </c>
      <c r="FL108" s="2" t="s">
        <v>436</v>
      </c>
      <c r="FM108" s="2">
        <v>1</v>
      </c>
      <c r="FN108" s="2">
        <v>1</v>
      </c>
      <c r="FO108" s="2">
        <v>779</v>
      </c>
      <c r="FP108" s="2" t="s">
        <v>297</v>
      </c>
      <c r="FQ108" s="2" t="s">
        <v>298</v>
      </c>
      <c r="FR108" s="2">
        <v>400</v>
      </c>
      <c r="FS108" s="2">
        <v>0</v>
      </c>
      <c r="FT108" s="2" t="s">
        <v>201</v>
      </c>
      <c r="FU108" s="2" t="s">
        <v>201</v>
      </c>
      <c r="FV108" s="2" t="s">
        <v>201</v>
      </c>
      <c r="FY108" s="2" t="s">
        <v>201</v>
      </c>
      <c r="FZ108" s="2" t="s">
        <v>201</v>
      </c>
      <c r="GA108" s="2" t="s">
        <v>201</v>
      </c>
      <c r="GD108" s="2" t="s">
        <v>201</v>
      </c>
      <c r="GE108" s="2" t="s">
        <v>201</v>
      </c>
      <c r="GF108" s="2" t="s">
        <v>201</v>
      </c>
      <c r="GJ108" s="2">
        <v>0</v>
      </c>
      <c r="GK108" s="2">
        <v>0</v>
      </c>
      <c r="GL108" s="2">
        <v>20201231</v>
      </c>
    </row>
    <row r="109" spans="1:194" ht="90" x14ac:dyDescent="0.25">
      <c r="A109" s="1" t="s">
        <v>1014</v>
      </c>
      <c r="B109" s="2" t="s">
        <v>1015</v>
      </c>
      <c r="C109" s="102" t="s">
        <v>1016</v>
      </c>
      <c r="D109" s="3" t="s">
        <v>867</v>
      </c>
      <c r="E109" s="2" t="s">
        <v>1017</v>
      </c>
      <c r="F109" s="2">
        <v>2</v>
      </c>
      <c r="G109" s="2" t="s">
        <v>199</v>
      </c>
      <c r="H109" s="2">
        <v>5</v>
      </c>
      <c r="I109" s="3" t="s">
        <v>428</v>
      </c>
      <c r="J109" s="3" t="s">
        <v>201</v>
      </c>
      <c r="K109" s="3" t="s">
        <v>201</v>
      </c>
      <c r="L109" s="3" t="s">
        <v>202</v>
      </c>
      <c r="M109" s="3" t="s">
        <v>203</v>
      </c>
      <c r="N109" s="3" t="s">
        <v>201</v>
      </c>
      <c r="O109" s="3" t="s">
        <v>204</v>
      </c>
      <c r="P109" s="3" t="s">
        <v>205</v>
      </c>
      <c r="Q109" s="3" t="s">
        <v>201</v>
      </c>
      <c r="R109" s="3" t="s">
        <v>201</v>
      </c>
      <c r="S109" s="3" t="s">
        <v>201</v>
      </c>
      <c r="T109" s="3" t="s">
        <v>201</v>
      </c>
      <c r="U109" s="3" t="s">
        <v>201</v>
      </c>
      <c r="V109" s="3" t="s">
        <v>201</v>
      </c>
      <c r="W109" s="3" t="s">
        <v>206</v>
      </c>
      <c r="X109" s="3" t="s">
        <v>207</v>
      </c>
      <c r="Y109" s="3">
        <v>2</v>
      </c>
      <c r="Z109" s="3" t="s">
        <v>429</v>
      </c>
      <c r="AA109" s="3">
        <v>1</v>
      </c>
      <c r="AB109" s="3" t="s">
        <v>821</v>
      </c>
      <c r="AC109" s="3" t="s">
        <v>210</v>
      </c>
      <c r="AD109" s="3" t="s">
        <v>211</v>
      </c>
      <c r="AE109" s="3" t="s">
        <v>212</v>
      </c>
      <c r="AF109" s="3">
        <v>3</v>
      </c>
      <c r="AG109" s="3" t="s">
        <v>213</v>
      </c>
      <c r="AH109" s="3">
        <v>99</v>
      </c>
      <c r="AI109" s="3" t="s">
        <v>416</v>
      </c>
      <c r="AJ109" s="2">
        <v>2</v>
      </c>
      <c r="AK109" s="2" t="s">
        <v>431</v>
      </c>
      <c r="AL109" s="2">
        <v>10</v>
      </c>
      <c r="AM109" s="2" t="s">
        <v>960</v>
      </c>
      <c r="AN109" s="2">
        <v>999</v>
      </c>
      <c r="AO109" s="2" t="s">
        <v>1018</v>
      </c>
      <c r="AP109" s="2" t="s">
        <v>201</v>
      </c>
      <c r="AQ109" s="2" t="s">
        <v>201</v>
      </c>
      <c r="AR109" s="2" t="s">
        <v>218</v>
      </c>
      <c r="AS109" s="2" t="s">
        <v>219</v>
      </c>
      <c r="AT109" s="2">
        <v>19</v>
      </c>
      <c r="AU109" s="2" t="s">
        <v>220</v>
      </c>
      <c r="AV109" s="2">
        <v>19083</v>
      </c>
      <c r="AW109" s="2" t="s">
        <v>221</v>
      </c>
      <c r="AX109" s="2">
        <v>19083100</v>
      </c>
      <c r="AY109" s="2" t="s">
        <v>314</v>
      </c>
      <c r="AZ109" s="2">
        <v>1919</v>
      </c>
      <c r="BA109" s="2" t="s">
        <v>261</v>
      </c>
      <c r="BI109" s="2">
        <v>2225000</v>
      </c>
      <c r="BJ109" s="2">
        <v>0</v>
      </c>
      <c r="BU109" s="2">
        <v>2225000</v>
      </c>
      <c r="BV109" s="2">
        <v>0</v>
      </c>
      <c r="BW109" s="2">
        <v>0</v>
      </c>
      <c r="CE109" s="2">
        <v>2225000</v>
      </c>
      <c r="CF109" s="2">
        <v>0</v>
      </c>
      <c r="CP109" s="4">
        <v>2225000</v>
      </c>
      <c r="CQ109" s="66">
        <v>1515176.16</v>
      </c>
      <c r="CR109" s="4">
        <v>1515176.16</v>
      </c>
      <c r="CT109" s="66">
        <v>733465.55</v>
      </c>
      <c r="CU109" s="4">
        <v>733465.55</v>
      </c>
      <c r="CV109" s="4">
        <v>0</v>
      </c>
      <c r="CW109" s="4">
        <v>0</v>
      </c>
      <c r="CZ109" s="2">
        <v>733465.55</v>
      </c>
      <c r="DA109" s="2">
        <v>0</v>
      </c>
      <c r="DB109" s="2">
        <v>20131028</v>
      </c>
      <c r="DC109" s="2">
        <v>20210521</v>
      </c>
      <c r="DE109" s="2">
        <v>20131028</v>
      </c>
      <c r="DF109" s="2">
        <v>20140112</v>
      </c>
      <c r="DG109" s="2">
        <v>20140301</v>
      </c>
      <c r="DH109" s="2">
        <v>20150310</v>
      </c>
      <c r="DI109" s="2">
        <v>20131028</v>
      </c>
      <c r="DJ109" s="2">
        <v>20140112</v>
      </c>
      <c r="DK109" s="2">
        <v>20140301</v>
      </c>
      <c r="DL109" s="2">
        <v>20150310</v>
      </c>
      <c r="DM109" s="2">
        <v>20131028</v>
      </c>
      <c r="DN109" s="2">
        <v>20140112</v>
      </c>
      <c r="DO109" s="2">
        <v>20140301</v>
      </c>
      <c r="DP109" s="2">
        <v>20150310</v>
      </c>
      <c r="DQ109" s="2">
        <v>20131028</v>
      </c>
      <c r="DR109" s="2">
        <v>20140112</v>
      </c>
      <c r="DS109" s="2">
        <v>20140301</v>
      </c>
      <c r="DT109" s="2">
        <v>20150310</v>
      </c>
      <c r="DV109" s="2">
        <v>20190628</v>
      </c>
      <c r="DX109" s="2">
        <v>20200213</v>
      </c>
      <c r="DY109" s="2">
        <v>20200301</v>
      </c>
      <c r="DZ109" s="2">
        <v>20200213</v>
      </c>
      <c r="EA109" s="2">
        <v>20200430</v>
      </c>
      <c r="EB109" s="2">
        <v>20200625</v>
      </c>
      <c r="EC109" s="2">
        <v>20200705</v>
      </c>
      <c r="ED109" s="2">
        <v>20200722</v>
      </c>
      <c r="EE109" s="2">
        <v>20210521</v>
      </c>
      <c r="EG109" s="2">
        <v>20210205</v>
      </c>
      <c r="EI109" s="2">
        <v>20210605</v>
      </c>
      <c r="EK109" s="70" t="s">
        <v>225</v>
      </c>
      <c r="EL109" s="68" t="s">
        <v>225</v>
      </c>
      <c r="EM109" s="3" t="s">
        <v>226</v>
      </c>
      <c r="EN109" s="2" t="s">
        <v>227</v>
      </c>
      <c r="EO109" s="3" t="s">
        <v>228</v>
      </c>
      <c r="EP109" s="2" t="s">
        <v>229</v>
      </c>
      <c r="EQ109" s="2" t="s">
        <v>230</v>
      </c>
      <c r="ER109" s="2">
        <v>6</v>
      </c>
      <c r="ES109" s="3" t="s">
        <v>231</v>
      </c>
      <c r="ET109" s="2">
        <v>83030250837</v>
      </c>
      <c r="EU109" s="3" t="s">
        <v>314</v>
      </c>
      <c r="EV109" s="2" t="s">
        <v>435</v>
      </c>
      <c r="EW109" s="2" t="s">
        <v>436</v>
      </c>
      <c r="EX109" s="2">
        <v>1</v>
      </c>
      <c r="EY109" s="2">
        <v>80002760835</v>
      </c>
      <c r="EZ109" s="2" t="s">
        <v>232</v>
      </c>
      <c r="FA109" s="2" t="s">
        <v>233</v>
      </c>
      <c r="FB109" s="2" t="s">
        <v>234</v>
      </c>
      <c r="FC109" s="2">
        <v>1</v>
      </c>
      <c r="FD109" s="2">
        <v>83030250837</v>
      </c>
      <c r="FE109" s="2" t="s">
        <v>314</v>
      </c>
      <c r="FF109" s="2" t="s">
        <v>435</v>
      </c>
      <c r="FG109" s="2" t="s">
        <v>436</v>
      </c>
      <c r="FH109" s="2">
        <v>1</v>
      </c>
      <c r="FI109" s="2" t="s">
        <v>1019</v>
      </c>
      <c r="FJ109" s="2" t="s">
        <v>1020</v>
      </c>
      <c r="FK109" s="2" t="s">
        <v>1021</v>
      </c>
      <c r="FL109" s="2" t="s">
        <v>1022</v>
      </c>
      <c r="FM109" s="2">
        <v>4</v>
      </c>
      <c r="FN109" s="2">
        <v>1</v>
      </c>
      <c r="FO109" s="2">
        <v>122</v>
      </c>
      <c r="FP109" s="2" t="s">
        <v>437</v>
      </c>
      <c r="FQ109" s="2" t="s">
        <v>438</v>
      </c>
      <c r="FR109" s="2">
        <v>1</v>
      </c>
      <c r="FS109" s="2">
        <v>0</v>
      </c>
      <c r="FT109" s="2" t="s">
        <v>201</v>
      </c>
      <c r="FU109" s="2" t="s">
        <v>201</v>
      </c>
      <c r="FV109" s="2" t="s">
        <v>201</v>
      </c>
      <c r="FY109" s="2" t="s">
        <v>201</v>
      </c>
      <c r="FZ109" s="2" t="s">
        <v>201</v>
      </c>
      <c r="GA109" s="2" t="s">
        <v>201</v>
      </c>
      <c r="GD109" s="2" t="s">
        <v>201</v>
      </c>
      <c r="GE109" s="2" t="s">
        <v>201</v>
      </c>
      <c r="GF109" s="2" t="s">
        <v>201</v>
      </c>
      <c r="GJ109" s="2">
        <v>0</v>
      </c>
      <c r="GK109" s="2">
        <v>0</v>
      </c>
      <c r="GL109" s="2">
        <v>20201231</v>
      </c>
    </row>
    <row r="110" spans="1:194" ht="150" x14ac:dyDescent="0.25">
      <c r="A110" s="1" t="s">
        <v>1023</v>
      </c>
      <c r="B110" s="2" t="s">
        <v>1024</v>
      </c>
      <c r="C110" s="102" t="s">
        <v>1025</v>
      </c>
      <c r="D110" s="3" t="s">
        <v>1025</v>
      </c>
      <c r="E110" s="2" t="s">
        <v>1026</v>
      </c>
      <c r="F110" s="2">
        <v>2</v>
      </c>
      <c r="G110" s="2" t="s">
        <v>199</v>
      </c>
      <c r="H110" s="2">
        <v>9</v>
      </c>
      <c r="I110" s="3" t="s">
        <v>597</v>
      </c>
      <c r="J110" s="3" t="s">
        <v>201</v>
      </c>
      <c r="K110" s="3" t="s">
        <v>201</v>
      </c>
      <c r="L110" s="3" t="s">
        <v>202</v>
      </c>
      <c r="M110" s="3" t="s">
        <v>203</v>
      </c>
      <c r="N110" s="3" t="s">
        <v>201</v>
      </c>
      <c r="O110" s="3" t="s">
        <v>204</v>
      </c>
      <c r="P110" s="3" t="s">
        <v>205</v>
      </c>
      <c r="Q110" s="3" t="s">
        <v>201</v>
      </c>
      <c r="R110" s="3" t="s">
        <v>201</v>
      </c>
      <c r="S110" s="3" t="s">
        <v>201</v>
      </c>
      <c r="T110" s="3" t="s">
        <v>201</v>
      </c>
      <c r="U110" s="3" t="s">
        <v>201</v>
      </c>
      <c r="V110" s="3" t="s">
        <v>201</v>
      </c>
      <c r="W110" s="3" t="s">
        <v>206</v>
      </c>
      <c r="X110" s="3" t="s">
        <v>207</v>
      </c>
      <c r="Y110" s="3">
        <v>4</v>
      </c>
      <c r="Z110" s="3" t="s">
        <v>598</v>
      </c>
      <c r="AA110" s="3">
        <v>1</v>
      </c>
      <c r="AB110" s="3" t="s">
        <v>613</v>
      </c>
      <c r="AC110" s="3" t="s">
        <v>210</v>
      </c>
      <c r="AD110" s="3" t="s">
        <v>211</v>
      </c>
      <c r="AE110" s="3" t="s">
        <v>212</v>
      </c>
      <c r="AF110" s="3">
        <v>3</v>
      </c>
      <c r="AG110" s="3" t="s">
        <v>213</v>
      </c>
      <c r="AH110" s="3">
        <v>3</v>
      </c>
      <c r="AI110" s="3" t="s">
        <v>652</v>
      </c>
      <c r="AJ110" s="2">
        <v>5</v>
      </c>
      <c r="AK110" s="2" t="s">
        <v>491</v>
      </c>
      <c r="AL110" s="2">
        <v>99</v>
      </c>
      <c r="AM110" s="2" t="s">
        <v>601</v>
      </c>
      <c r="AN110" s="2">
        <v>999</v>
      </c>
      <c r="AO110" s="2" t="s">
        <v>602</v>
      </c>
      <c r="AP110" s="2" t="s">
        <v>201</v>
      </c>
      <c r="AQ110" s="2" t="s">
        <v>201</v>
      </c>
      <c r="AR110" s="2" t="s">
        <v>218</v>
      </c>
      <c r="AS110" s="2" t="s">
        <v>219</v>
      </c>
      <c r="AT110" s="2">
        <v>19</v>
      </c>
      <c r="AU110" s="2" t="s">
        <v>220</v>
      </c>
      <c r="AV110" s="2">
        <v>19083</v>
      </c>
      <c r="AW110" s="2" t="s">
        <v>221</v>
      </c>
      <c r="AX110" s="2">
        <v>19083082</v>
      </c>
      <c r="AY110" s="2" t="s">
        <v>1027</v>
      </c>
      <c r="AZ110" s="2">
        <v>1921</v>
      </c>
      <c r="BA110" s="2" t="s">
        <v>550</v>
      </c>
      <c r="BI110" s="2">
        <v>970000</v>
      </c>
      <c r="BJ110" s="2">
        <v>0</v>
      </c>
      <c r="BU110" s="2">
        <v>970000</v>
      </c>
      <c r="BV110" s="2">
        <v>0</v>
      </c>
      <c r="BW110" s="2">
        <v>0</v>
      </c>
      <c r="CE110" s="2">
        <v>970000</v>
      </c>
      <c r="CF110" s="2">
        <v>0</v>
      </c>
      <c r="CP110" s="4">
        <v>970000</v>
      </c>
      <c r="CQ110" s="66">
        <v>649756.51</v>
      </c>
      <c r="CR110" s="4">
        <v>649756.51</v>
      </c>
      <c r="CT110" s="66">
        <v>633462.22</v>
      </c>
      <c r="CU110" s="4">
        <v>633462.22</v>
      </c>
      <c r="CV110" s="4">
        <v>0</v>
      </c>
      <c r="CW110" s="4">
        <v>731704.02</v>
      </c>
      <c r="CZ110" s="2">
        <v>633462.22</v>
      </c>
      <c r="DA110" s="2">
        <v>0</v>
      </c>
      <c r="DB110" s="2">
        <v>20151229</v>
      </c>
      <c r="DC110" s="2">
        <v>20191231</v>
      </c>
      <c r="DD110" s="2">
        <v>20190727</v>
      </c>
      <c r="DE110" s="2">
        <v>20170501</v>
      </c>
      <c r="DF110" s="2">
        <v>20170501</v>
      </c>
      <c r="DG110" s="2">
        <v>20170731</v>
      </c>
      <c r="DH110" s="2">
        <v>20170731</v>
      </c>
      <c r="DI110" s="2">
        <v>20170501</v>
      </c>
      <c r="DJ110" s="2">
        <v>20170501</v>
      </c>
      <c r="DK110" s="2">
        <v>20170731</v>
      </c>
      <c r="DL110" s="2">
        <v>20170731</v>
      </c>
      <c r="DM110" s="2">
        <v>20170501</v>
      </c>
      <c r="DN110" s="2">
        <v>20170501</v>
      </c>
      <c r="DO110" s="2">
        <v>20170731</v>
      </c>
      <c r="DP110" s="2">
        <v>20170731</v>
      </c>
      <c r="DQ110" s="2">
        <v>20170501</v>
      </c>
      <c r="DR110" s="2">
        <v>20170501</v>
      </c>
      <c r="DS110" s="2">
        <v>20170731</v>
      </c>
      <c r="DT110" s="2">
        <v>20170731</v>
      </c>
      <c r="DV110" s="2">
        <v>20180213</v>
      </c>
      <c r="DX110" s="2">
        <v>20180213</v>
      </c>
      <c r="DY110" s="2">
        <v>20171231</v>
      </c>
      <c r="DZ110" s="2">
        <v>20180209</v>
      </c>
      <c r="EA110" s="2">
        <v>20180131</v>
      </c>
      <c r="EB110" s="2">
        <v>20180418</v>
      </c>
      <c r="EC110" s="2">
        <v>20180201</v>
      </c>
      <c r="ED110" s="2">
        <v>20180503</v>
      </c>
      <c r="EE110" s="2">
        <v>20181105</v>
      </c>
      <c r="EF110" s="2">
        <v>20190727</v>
      </c>
      <c r="EG110" s="2">
        <v>20181201</v>
      </c>
      <c r="EH110" s="2">
        <v>20180912</v>
      </c>
      <c r="EI110" s="2">
        <v>20200415</v>
      </c>
      <c r="EK110" s="70" t="s">
        <v>225</v>
      </c>
      <c r="EL110" s="68" t="s">
        <v>225</v>
      </c>
      <c r="EM110" s="3" t="s">
        <v>525</v>
      </c>
      <c r="EN110" s="2" t="s">
        <v>526</v>
      </c>
      <c r="EO110" s="3" t="s">
        <v>527</v>
      </c>
      <c r="EP110" s="2" t="s">
        <v>229</v>
      </c>
      <c r="EQ110" s="2" t="s">
        <v>230</v>
      </c>
      <c r="ER110" s="2">
        <v>6</v>
      </c>
      <c r="ES110" s="3" t="s">
        <v>231</v>
      </c>
      <c r="ET110" s="2" t="s">
        <v>1028</v>
      </c>
      <c r="EU110" s="3" t="s">
        <v>1029</v>
      </c>
      <c r="EV110" s="2" t="s">
        <v>679</v>
      </c>
      <c r="EW110" s="2" t="s">
        <v>680</v>
      </c>
      <c r="EX110" s="2">
        <v>2</v>
      </c>
      <c r="EY110" s="2">
        <v>80002760835</v>
      </c>
      <c r="EZ110" s="2" t="s">
        <v>232</v>
      </c>
      <c r="FA110" s="2" t="s">
        <v>233</v>
      </c>
      <c r="FB110" s="2" t="s">
        <v>234</v>
      </c>
      <c r="FC110" s="2">
        <v>1</v>
      </c>
      <c r="FD110" s="2" t="s">
        <v>1028</v>
      </c>
      <c r="FE110" s="2" t="s">
        <v>1029</v>
      </c>
      <c r="FF110" s="2" t="s">
        <v>679</v>
      </c>
      <c r="FG110" s="2" t="s">
        <v>680</v>
      </c>
      <c r="FH110" s="2">
        <v>2</v>
      </c>
      <c r="FI110" s="2" t="s">
        <v>1028</v>
      </c>
      <c r="FJ110" s="2" t="s">
        <v>1029</v>
      </c>
      <c r="FK110" s="2" t="s">
        <v>679</v>
      </c>
      <c r="FL110" s="2" t="s">
        <v>680</v>
      </c>
      <c r="FM110" s="2">
        <v>2</v>
      </c>
      <c r="FN110" s="2">
        <v>1</v>
      </c>
      <c r="FO110" s="2">
        <v>123</v>
      </c>
      <c r="FP110" s="2" t="s">
        <v>874</v>
      </c>
      <c r="FQ110" s="2" t="s">
        <v>438</v>
      </c>
      <c r="FR110" s="2">
        <v>10</v>
      </c>
      <c r="FS110" s="2" t="s">
        <v>1030</v>
      </c>
      <c r="FT110" s="2" t="s">
        <v>201</v>
      </c>
      <c r="FU110" s="2" t="s">
        <v>201</v>
      </c>
      <c r="FV110" s="2" t="s">
        <v>201</v>
      </c>
      <c r="FY110" s="2" t="s">
        <v>201</v>
      </c>
      <c r="FZ110" s="2" t="s">
        <v>201</v>
      </c>
      <c r="GA110" s="2" t="s">
        <v>201</v>
      </c>
      <c r="GD110" s="2" t="s">
        <v>201</v>
      </c>
      <c r="GE110" s="2" t="s">
        <v>201</v>
      </c>
      <c r="GF110" s="2" t="s">
        <v>201</v>
      </c>
      <c r="GJ110" s="2">
        <v>0</v>
      </c>
      <c r="GK110" s="2">
        <v>0</v>
      </c>
      <c r="GL110" s="2">
        <v>20201231</v>
      </c>
    </row>
    <row r="111" spans="1:194" ht="256.5" customHeight="1" x14ac:dyDescent="0.25">
      <c r="A111" s="1" t="s">
        <v>1031</v>
      </c>
      <c r="B111" s="2" t="s">
        <v>1032</v>
      </c>
      <c r="C111" s="102" t="s">
        <v>1033</v>
      </c>
      <c r="D111" s="3" t="s">
        <v>994</v>
      </c>
      <c r="E111" s="2" t="s">
        <v>1034</v>
      </c>
      <c r="F111" s="2">
        <v>2</v>
      </c>
      <c r="G111" s="2" t="s">
        <v>199</v>
      </c>
      <c r="H111" s="2">
        <v>7</v>
      </c>
      <c r="I111" s="3" t="s">
        <v>200</v>
      </c>
      <c r="J111" s="3" t="s">
        <v>201</v>
      </c>
      <c r="K111" s="3" t="s">
        <v>201</v>
      </c>
      <c r="L111" s="3" t="s">
        <v>202</v>
      </c>
      <c r="M111" s="3" t="s">
        <v>203</v>
      </c>
      <c r="N111" s="3" t="s">
        <v>201</v>
      </c>
      <c r="O111" s="3" t="s">
        <v>204</v>
      </c>
      <c r="P111" s="3" t="s">
        <v>205</v>
      </c>
      <c r="Q111" s="3" t="s">
        <v>201</v>
      </c>
      <c r="R111" s="3" t="s">
        <v>201</v>
      </c>
      <c r="S111" s="3" t="s">
        <v>201</v>
      </c>
      <c r="T111" s="3" t="s">
        <v>201</v>
      </c>
      <c r="U111" s="3" t="s">
        <v>201</v>
      </c>
      <c r="V111" s="3" t="s">
        <v>201</v>
      </c>
      <c r="W111" s="3" t="s">
        <v>206</v>
      </c>
      <c r="X111" s="3" t="s">
        <v>207</v>
      </c>
      <c r="Y111" s="3">
        <v>1</v>
      </c>
      <c r="Z111" s="3" t="s">
        <v>208</v>
      </c>
      <c r="AA111" s="3">
        <v>4</v>
      </c>
      <c r="AB111" s="3" t="s">
        <v>996</v>
      </c>
      <c r="AC111" s="3" t="s">
        <v>210</v>
      </c>
      <c r="AD111" s="3" t="s">
        <v>211</v>
      </c>
      <c r="AE111" s="3" t="s">
        <v>212</v>
      </c>
      <c r="AF111" s="3">
        <v>3</v>
      </c>
      <c r="AG111" s="3" t="s">
        <v>213</v>
      </c>
      <c r="AH111" s="3">
        <v>99</v>
      </c>
      <c r="AI111" s="3" t="s">
        <v>416</v>
      </c>
      <c r="AJ111" s="2">
        <v>1</v>
      </c>
      <c r="AK111" s="2" t="s">
        <v>215</v>
      </c>
      <c r="AL111" s="2">
        <v>1</v>
      </c>
      <c r="AM111" s="2" t="s">
        <v>216</v>
      </c>
      <c r="AN111" s="2">
        <v>999</v>
      </c>
      <c r="AO111" s="2" t="s">
        <v>951</v>
      </c>
      <c r="AP111" s="2" t="s">
        <v>201</v>
      </c>
      <c r="AQ111" s="2" t="s">
        <v>201</v>
      </c>
      <c r="AR111" s="2" t="s">
        <v>218</v>
      </c>
      <c r="AS111" s="2" t="s">
        <v>219</v>
      </c>
      <c r="AT111" s="2">
        <v>19</v>
      </c>
      <c r="AU111" s="2" t="s">
        <v>220</v>
      </c>
      <c r="AV111" s="2">
        <v>19083</v>
      </c>
      <c r="AW111" s="2" t="s">
        <v>221</v>
      </c>
      <c r="AX111" s="2">
        <v>19083091</v>
      </c>
      <c r="AY111" s="2" t="s">
        <v>997</v>
      </c>
      <c r="AZ111" s="2">
        <v>1931</v>
      </c>
      <c r="BA111" s="2" t="s">
        <v>997</v>
      </c>
      <c r="BI111" s="2">
        <v>10500000</v>
      </c>
      <c r="BJ111" s="2">
        <v>0</v>
      </c>
      <c r="BU111" s="2">
        <v>10500000</v>
      </c>
      <c r="BV111" s="2">
        <v>0</v>
      </c>
      <c r="BW111" s="2">
        <v>0</v>
      </c>
      <c r="CE111" s="2">
        <v>10500000</v>
      </c>
      <c r="CF111" s="2">
        <v>0</v>
      </c>
      <c r="CP111" s="4">
        <v>10500000</v>
      </c>
      <c r="CQ111" s="66">
        <v>1487359.89</v>
      </c>
      <c r="CR111" s="4">
        <v>1487359.89</v>
      </c>
      <c r="CT111" s="66">
        <v>169867.62</v>
      </c>
      <c r="CU111" s="4">
        <v>169867.62</v>
      </c>
      <c r="CV111" s="4">
        <v>0</v>
      </c>
      <c r="CW111" s="4">
        <v>166352.35</v>
      </c>
      <c r="CZ111" s="2">
        <v>169867.62</v>
      </c>
      <c r="DA111" s="2">
        <v>0</v>
      </c>
      <c r="DB111" s="2">
        <v>20060713</v>
      </c>
      <c r="DC111" s="2">
        <v>20201231</v>
      </c>
      <c r="DE111" s="2">
        <v>20160102</v>
      </c>
      <c r="DF111" s="2">
        <v>20160102</v>
      </c>
      <c r="DG111" s="2">
        <v>20170422</v>
      </c>
      <c r="DH111" s="2">
        <v>20170422</v>
      </c>
      <c r="DI111" s="2">
        <v>20160102</v>
      </c>
      <c r="DJ111" s="2">
        <v>20160102</v>
      </c>
      <c r="DK111" s="2">
        <v>20170422</v>
      </c>
      <c r="DL111" s="2">
        <v>20170422</v>
      </c>
      <c r="DM111" s="2">
        <v>20171201</v>
      </c>
      <c r="DN111" s="2">
        <v>20181127</v>
      </c>
      <c r="DO111" s="2">
        <v>20180330</v>
      </c>
      <c r="DP111" s="2">
        <v>20191220</v>
      </c>
      <c r="DQ111" s="2">
        <v>20180402</v>
      </c>
      <c r="DR111" s="2">
        <v>20181127</v>
      </c>
      <c r="DS111" s="2">
        <v>20180530</v>
      </c>
      <c r="DT111" s="2">
        <v>20191220</v>
      </c>
      <c r="DV111" s="2">
        <v>20180228</v>
      </c>
      <c r="DY111" s="2">
        <v>20180701</v>
      </c>
      <c r="EA111" s="2">
        <v>20180920</v>
      </c>
      <c r="EC111" s="2">
        <v>20181001</v>
      </c>
      <c r="EE111" s="2">
        <v>20201231</v>
      </c>
      <c r="EG111" s="2">
        <v>20181001</v>
      </c>
      <c r="EI111" s="2">
        <v>20201231</v>
      </c>
      <c r="EK111" s="70" t="s">
        <v>225</v>
      </c>
      <c r="EL111" s="68" t="s">
        <v>225</v>
      </c>
      <c r="EM111" s="3" t="s">
        <v>251</v>
      </c>
      <c r="EN111" s="2" t="s">
        <v>295</v>
      </c>
      <c r="EO111" s="3" t="s">
        <v>296</v>
      </c>
      <c r="EP111" s="2" t="s">
        <v>229</v>
      </c>
      <c r="EQ111" s="2" t="s">
        <v>230</v>
      </c>
      <c r="ER111" s="2">
        <v>6</v>
      </c>
      <c r="ES111" s="3" t="s">
        <v>231</v>
      </c>
      <c r="ET111" s="2">
        <v>85000260837</v>
      </c>
      <c r="EU111" s="3" t="s">
        <v>998</v>
      </c>
      <c r="EV111" s="2" t="s">
        <v>435</v>
      </c>
      <c r="EW111" s="2" t="s">
        <v>436</v>
      </c>
      <c r="EX111" s="2">
        <v>1</v>
      </c>
      <c r="EY111" s="2">
        <v>80002760835</v>
      </c>
      <c r="EZ111" s="2" t="s">
        <v>232</v>
      </c>
      <c r="FA111" s="2" t="s">
        <v>233</v>
      </c>
      <c r="FB111" s="2" t="s">
        <v>234</v>
      </c>
      <c r="FC111" s="2">
        <v>1</v>
      </c>
      <c r="FD111" s="2">
        <v>85000260837</v>
      </c>
      <c r="FE111" s="2" t="s">
        <v>998</v>
      </c>
      <c r="FF111" s="2" t="s">
        <v>435</v>
      </c>
      <c r="FG111" s="2" t="s">
        <v>436</v>
      </c>
      <c r="FH111" s="2">
        <v>1</v>
      </c>
      <c r="FI111" s="2">
        <v>85000260837</v>
      </c>
      <c r="FJ111" s="2" t="s">
        <v>998</v>
      </c>
      <c r="FK111" s="2" t="s">
        <v>435</v>
      </c>
      <c r="FL111" s="2" t="s">
        <v>436</v>
      </c>
      <c r="FM111" s="2">
        <v>1</v>
      </c>
      <c r="FN111" s="2">
        <v>1</v>
      </c>
      <c r="FO111" s="2">
        <v>779</v>
      </c>
      <c r="FP111" s="2" t="s">
        <v>297</v>
      </c>
      <c r="FQ111" s="2" t="s">
        <v>298</v>
      </c>
      <c r="FR111" s="2">
        <v>3500</v>
      </c>
      <c r="FS111" s="2">
        <v>0</v>
      </c>
      <c r="FT111" s="2" t="s">
        <v>201</v>
      </c>
      <c r="FU111" s="2" t="s">
        <v>201</v>
      </c>
      <c r="FV111" s="2" t="s">
        <v>201</v>
      </c>
      <c r="FY111" s="2" t="s">
        <v>201</v>
      </c>
      <c r="FZ111" s="2" t="s">
        <v>201</v>
      </c>
      <c r="GA111" s="2" t="s">
        <v>201</v>
      </c>
      <c r="GD111" s="2" t="s">
        <v>201</v>
      </c>
      <c r="GE111" s="2" t="s">
        <v>201</v>
      </c>
      <c r="GF111" s="2" t="s">
        <v>201</v>
      </c>
      <c r="GJ111" s="2">
        <v>0</v>
      </c>
      <c r="GK111" s="2">
        <v>0</v>
      </c>
      <c r="GL111" s="2">
        <v>20201231</v>
      </c>
    </row>
    <row r="112" spans="1:194" ht="301.5" customHeight="1" x14ac:dyDescent="0.25">
      <c r="A112" s="1" t="s">
        <v>1035</v>
      </c>
      <c r="B112" s="2" t="s">
        <v>1036</v>
      </c>
      <c r="C112" s="102" t="s">
        <v>1037</v>
      </c>
      <c r="D112" s="3" t="s">
        <v>994</v>
      </c>
      <c r="E112" s="2" t="s">
        <v>1038</v>
      </c>
      <c r="F112" s="2">
        <v>2</v>
      </c>
      <c r="G112" s="2" t="s">
        <v>199</v>
      </c>
      <c r="H112" s="2">
        <v>7</v>
      </c>
      <c r="I112" s="3" t="s">
        <v>200</v>
      </c>
      <c r="J112" s="3" t="s">
        <v>201</v>
      </c>
      <c r="K112" s="3" t="s">
        <v>201</v>
      </c>
      <c r="L112" s="3" t="s">
        <v>202</v>
      </c>
      <c r="M112" s="3" t="s">
        <v>203</v>
      </c>
      <c r="N112" s="3" t="s">
        <v>201</v>
      </c>
      <c r="O112" s="3" t="s">
        <v>204</v>
      </c>
      <c r="P112" s="3" t="s">
        <v>205</v>
      </c>
      <c r="Q112" s="3" t="s">
        <v>201</v>
      </c>
      <c r="R112" s="3" t="s">
        <v>201</v>
      </c>
      <c r="S112" s="3" t="s">
        <v>201</v>
      </c>
      <c r="T112" s="3" t="s">
        <v>201</v>
      </c>
      <c r="U112" s="3" t="s">
        <v>201</v>
      </c>
      <c r="V112" s="3" t="s">
        <v>201</v>
      </c>
      <c r="W112" s="3" t="s">
        <v>206</v>
      </c>
      <c r="X112" s="3" t="s">
        <v>207</v>
      </c>
      <c r="Y112" s="3">
        <v>1</v>
      </c>
      <c r="Z112" s="3" t="s">
        <v>208</v>
      </c>
      <c r="AA112" s="3">
        <v>4</v>
      </c>
      <c r="AB112" s="3" t="s">
        <v>996</v>
      </c>
      <c r="AC112" s="3" t="s">
        <v>210</v>
      </c>
      <c r="AD112" s="3" t="s">
        <v>211</v>
      </c>
      <c r="AE112" s="3" t="s">
        <v>212</v>
      </c>
      <c r="AF112" s="3">
        <v>3</v>
      </c>
      <c r="AG112" s="3" t="s">
        <v>213</v>
      </c>
      <c r="AH112" s="3">
        <v>99</v>
      </c>
      <c r="AI112" s="3" t="s">
        <v>416</v>
      </c>
      <c r="AJ112" s="2">
        <v>1</v>
      </c>
      <c r="AK112" s="2" t="s">
        <v>215</v>
      </c>
      <c r="AL112" s="2">
        <v>1</v>
      </c>
      <c r="AM112" s="2" t="s">
        <v>216</v>
      </c>
      <c r="AN112" s="2">
        <v>999</v>
      </c>
      <c r="AO112" s="2" t="s">
        <v>951</v>
      </c>
      <c r="AP112" s="2" t="s">
        <v>201</v>
      </c>
      <c r="AQ112" s="2" t="s">
        <v>201</v>
      </c>
      <c r="AR112" s="2" t="s">
        <v>218</v>
      </c>
      <c r="AS112" s="2" t="s">
        <v>219</v>
      </c>
      <c r="AT112" s="2">
        <v>19</v>
      </c>
      <c r="AU112" s="2" t="s">
        <v>220</v>
      </c>
      <c r="AV112" s="2">
        <v>19083</v>
      </c>
      <c r="AW112" s="2" t="s">
        <v>221</v>
      </c>
      <c r="AX112" s="2">
        <v>19083091</v>
      </c>
      <c r="AY112" s="2" t="s">
        <v>997</v>
      </c>
      <c r="AZ112" s="2">
        <v>1931</v>
      </c>
      <c r="BA112" s="2" t="s">
        <v>997</v>
      </c>
      <c r="BI112" s="2">
        <v>10500000</v>
      </c>
      <c r="BJ112" s="2">
        <v>0</v>
      </c>
      <c r="BT112" s="2">
        <v>1650000</v>
      </c>
      <c r="BU112" s="2">
        <v>10500000</v>
      </c>
      <c r="BV112" s="2">
        <v>0</v>
      </c>
      <c r="BW112" s="2">
        <v>0</v>
      </c>
      <c r="CE112" s="2">
        <v>10500000</v>
      </c>
      <c r="CF112" s="2">
        <v>0</v>
      </c>
      <c r="CP112" s="4">
        <v>10500000</v>
      </c>
      <c r="CQ112" s="66">
        <v>605164.61</v>
      </c>
      <c r="CR112" s="4">
        <v>605164.61</v>
      </c>
      <c r="CT112" s="66">
        <v>32005.72</v>
      </c>
      <c r="CU112" s="4">
        <v>32005.72</v>
      </c>
      <c r="CV112" s="4">
        <v>0</v>
      </c>
      <c r="CW112" s="4">
        <v>32005.72</v>
      </c>
      <c r="CZ112" s="2">
        <v>32005.72</v>
      </c>
      <c r="DA112" s="2">
        <v>0</v>
      </c>
      <c r="DB112" s="2">
        <v>20060713</v>
      </c>
      <c r="DC112" s="2">
        <v>20201231</v>
      </c>
      <c r="DE112" s="2">
        <v>20160102</v>
      </c>
      <c r="DF112" s="2">
        <v>20160102</v>
      </c>
      <c r="DG112" s="2">
        <v>20170422</v>
      </c>
      <c r="DH112" s="2">
        <v>20170422</v>
      </c>
      <c r="DI112" s="2">
        <v>20160102</v>
      </c>
      <c r="DJ112" s="2">
        <v>20160102</v>
      </c>
      <c r="DK112" s="2">
        <v>20170422</v>
      </c>
      <c r="DL112" s="2">
        <v>20170422</v>
      </c>
      <c r="DM112" s="2">
        <v>20171201</v>
      </c>
      <c r="DN112" s="2">
        <v>20190115</v>
      </c>
      <c r="DO112" s="2">
        <v>20180330</v>
      </c>
      <c r="DP112" s="2">
        <v>20191220</v>
      </c>
      <c r="DQ112" s="2">
        <v>20180402</v>
      </c>
      <c r="DR112" s="2">
        <v>20190115</v>
      </c>
      <c r="DS112" s="2">
        <v>20180530</v>
      </c>
      <c r="DT112" s="2">
        <v>20191220</v>
      </c>
      <c r="DY112" s="2">
        <v>20180701</v>
      </c>
      <c r="EA112" s="2">
        <v>20180920</v>
      </c>
      <c r="EC112" s="2">
        <v>20181001</v>
      </c>
      <c r="EE112" s="2">
        <v>20201231</v>
      </c>
      <c r="EG112" s="2">
        <v>20181001</v>
      </c>
      <c r="EI112" s="2">
        <v>20201231</v>
      </c>
      <c r="EK112" s="70" t="s">
        <v>225</v>
      </c>
      <c r="EL112" s="68" t="s">
        <v>225</v>
      </c>
      <c r="EM112" s="3" t="s">
        <v>251</v>
      </c>
      <c r="EN112" s="2" t="s">
        <v>252</v>
      </c>
      <c r="EO112" s="3" t="s">
        <v>253</v>
      </c>
      <c r="EP112" s="2" t="s">
        <v>229</v>
      </c>
      <c r="EQ112" s="2" t="s">
        <v>230</v>
      </c>
      <c r="ER112" s="2">
        <v>6</v>
      </c>
      <c r="ES112" s="3" t="s">
        <v>231</v>
      </c>
      <c r="ET112" s="2">
        <v>85000260837</v>
      </c>
      <c r="EU112" s="3" t="s">
        <v>998</v>
      </c>
      <c r="EV112" s="2" t="s">
        <v>435</v>
      </c>
      <c r="EW112" s="2" t="s">
        <v>436</v>
      </c>
      <c r="EX112" s="2">
        <v>1</v>
      </c>
      <c r="EY112" s="2" t="s">
        <v>1039</v>
      </c>
      <c r="EZ112" s="2" t="s">
        <v>1040</v>
      </c>
      <c r="FA112" s="2" t="s">
        <v>931</v>
      </c>
      <c r="FB112" s="2" t="s">
        <v>932</v>
      </c>
      <c r="FC112" s="2">
        <v>2</v>
      </c>
      <c r="FD112" s="2">
        <v>85000260837</v>
      </c>
      <c r="FE112" s="2" t="s">
        <v>998</v>
      </c>
      <c r="FF112" s="2" t="s">
        <v>435</v>
      </c>
      <c r="FG112" s="2" t="s">
        <v>436</v>
      </c>
      <c r="FH112" s="2">
        <v>1</v>
      </c>
      <c r="FI112" s="2" t="s">
        <v>201</v>
      </c>
      <c r="FJ112" s="2" t="s">
        <v>201</v>
      </c>
      <c r="FK112" s="2" t="s">
        <v>201</v>
      </c>
      <c r="FL112" s="2" t="s">
        <v>201</v>
      </c>
      <c r="FN112" s="2">
        <v>1</v>
      </c>
      <c r="FO112" s="2">
        <v>779</v>
      </c>
      <c r="FP112" s="2" t="s">
        <v>297</v>
      </c>
      <c r="FQ112" s="2" t="s">
        <v>298</v>
      </c>
      <c r="FR112" s="2">
        <v>2500</v>
      </c>
      <c r="FS112" s="2">
        <v>0</v>
      </c>
      <c r="FT112" s="2" t="s">
        <v>201</v>
      </c>
      <c r="FU112" s="2" t="s">
        <v>201</v>
      </c>
      <c r="FV112" s="2" t="s">
        <v>201</v>
      </c>
      <c r="FY112" s="2" t="s">
        <v>201</v>
      </c>
      <c r="FZ112" s="2" t="s">
        <v>201</v>
      </c>
      <c r="GA112" s="2" t="s">
        <v>201</v>
      </c>
      <c r="GD112" s="2" t="s">
        <v>201</v>
      </c>
      <c r="GE112" s="2" t="s">
        <v>201</v>
      </c>
      <c r="GF112" s="2" t="s">
        <v>201</v>
      </c>
      <c r="GJ112" s="2">
        <v>0</v>
      </c>
      <c r="GK112" s="2">
        <v>0</v>
      </c>
      <c r="GL112" s="2">
        <v>20201231</v>
      </c>
    </row>
    <row r="113" spans="1:194" ht="105" x14ac:dyDescent="0.25">
      <c r="A113" s="1" t="s">
        <v>1041</v>
      </c>
      <c r="B113" s="2" t="s">
        <v>1042</v>
      </c>
      <c r="C113" s="102" t="s">
        <v>1043</v>
      </c>
      <c r="D113" s="3" t="s">
        <v>1044</v>
      </c>
      <c r="E113" s="2" t="s">
        <v>1045</v>
      </c>
      <c r="F113" s="2">
        <v>2</v>
      </c>
      <c r="G113" s="2" t="s">
        <v>199</v>
      </c>
      <c r="H113" s="2">
        <v>9</v>
      </c>
      <c r="I113" s="3" t="s">
        <v>597</v>
      </c>
      <c r="J113" s="3" t="s">
        <v>201</v>
      </c>
      <c r="K113" s="3" t="s">
        <v>201</v>
      </c>
      <c r="L113" s="3" t="s">
        <v>202</v>
      </c>
      <c r="M113" s="3" t="s">
        <v>203</v>
      </c>
      <c r="N113" s="3" t="s">
        <v>201</v>
      </c>
      <c r="O113" s="3" t="s">
        <v>204</v>
      </c>
      <c r="P113" s="3" t="s">
        <v>205</v>
      </c>
      <c r="Q113" s="3" t="s">
        <v>201</v>
      </c>
      <c r="R113" s="3" t="s">
        <v>201</v>
      </c>
      <c r="S113" s="3" t="s">
        <v>201</v>
      </c>
      <c r="T113" s="3" t="s">
        <v>201</v>
      </c>
      <c r="U113" s="3" t="s">
        <v>201</v>
      </c>
      <c r="V113" s="3" t="s">
        <v>201</v>
      </c>
      <c r="W113" s="3" t="s">
        <v>206</v>
      </c>
      <c r="X113" s="3" t="s">
        <v>207</v>
      </c>
      <c r="Y113" s="3">
        <v>4</v>
      </c>
      <c r="Z113" s="3" t="s">
        <v>598</v>
      </c>
      <c r="AA113" s="3">
        <v>1</v>
      </c>
      <c r="AB113" s="3" t="s">
        <v>613</v>
      </c>
      <c r="AC113" s="3" t="s">
        <v>210</v>
      </c>
      <c r="AD113" s="3" t="s">
        <v>211</v>
      </c>
      <c r="AE113" s="3" t="s">
        <v>212</v>
      </c>
      <c r="AF113" s="3">
        <v>3</v>
      </c>
      <c r="AG113" s="3" t="s">
        <v>213</v>
      </c>
      <c r="AH113" s="3">
        <v>1</v>
      </c>
      <c r="AI113" s="3" t="s">
        <v>347</v>
      </c>
      <c r="AJ113" s="2">
        <v>5</v>
      </c>
      <c r="AK113" s="2" t="s">
        <v>491</v>
      </c>
      <c r="AL113" s="2">
        <v>99</v>
      </c>
      <c r="AM113" s="2" t="s">
        <v>601</v>
      </c>
      <c r="AN113" s="2">
        <v>191</v>
      </c>
      <c r="AO113" s="2" t="s">
        <v>937</v>
      </c>
      <c r="AP113" s="2" t="s">
        <v>201</v>
      </c>
      <c r="AQ113" s="2" t="s">
        <v>201</v>
      </c>
      <c r="AR113" s="2" t="s">
        <v>218</v>
      </c>
      <c r="AS113" s="2" t="s">
        <v>219</v>
      </c>
      <c r="AT113" s="2">
        <v>19</v>
      </c>
      <c r="AU113" s="2" t="s">
        <v>220</v>
      </c>
      <c r="AV113" s="2">
        <v>19083</v>
      </c>
      <c r="AW113" s="2" t="s">
        <v>221</v>
      </c>
      <c r="AX113" s="2">
        <v>19083042</v>
      </c>
      <c r="AY113" s="2" t="s">
        <v>1046</v>
      </c>
      <c r="AZ113" s="2">
        <v>1921</v>
      </c>
      <c r="BA113" s="2" t="s">
        <v>550</v>
      </c>
      <c r="BI113" s="2">
        <v>970000</v>
      </c>
      <c r="BJ113" s="2">
        <v>0</v>
      </c>
      <c r="BU113" s="2">
        <v>970000</v>
      </c>
      <c r="BV113" s="2">
        <v>0</v>
      </c>
      <c r="BW113" s="2">
        <v>0</v>
      </c>
      <c r="CE113" s="2">
        <v>970000</v>
      </c>
      <c r="CF113" s="2">
        <v>0</v>
      </c>
      <c r="CP113" s="4">
        <v>970000</v>
      </c>
      <c r="CQ113" s="66"/>
      <c r="CT113" s="66"/>
      <c r="CW113" s="4">
        <v>1220</v>
      </c>
      <c r="CZ113" s="2">
        <v>0</v>
      </c>
      <c r="DA113" s="2">
        <v>0</v>
      </c>
      <c r="DB113" s="2">
        <v>20160526</v>
      </c>
      <c r="DC113" s="2">
        <v>20191231</v>
      </c>
      <c r="DE113" s="2">
        <v>20170331</v>
      </c>
      <c r="DF113" s="2">
        <v>20170331</v>
      </c>
      <c r="DG113" s="2">
        <v>20170531</v>
      </c>
      <c r="DH113" s="2">
        <v>20170531</v>
      </c>
      <c r="DI113" s="2">
        <v>20170331</v>
      </c>
      <c r="DJ113" s="2">
        <v>20170331</v>
      </c>
      <c r="DK113" s="2">
        <v>20170531</v>
      </c>
      <c r="DL113" s="2">
        <v>20170531</v>
      </c>
      <c r="DM113" s="2">
        <v>20170331</v>
      </c>
      <c r="DN113" s="2">
        <v>20170331</v>
      </c>
      <c r="DO113" s="2">
        <v>20170531</v>
      </c>
      <c r="DP113" s="2">
        <v>20170531</v>
      </c>
      <c r="DQ113" s="2">
        <v>20170331</v>
      </c>
      <c r="DR113" s="2">
        <v>20170331</v>
      </c>
      <c r="DS113" s="2">
        <v>20170531</v>
      </c>
      <c r="DT113" s="2">
        <v>20170531</v>
      </c>
      <c r="DY113" s="2">
        <v>20180420</v>
      </c>
      <c r="EA113" s="2">
        <v>20180520</v>
      </c>
      <c r="EC113" s="2">
        <v>20180502</v>
      </c>
      <c r="EE113" s="2">
        <v>20190105</v>
      </c>
      <c r="EG113" s="2">
        <v>20190310</v>
      </c>
      <c r="EI113" s="2">
        <v>20190510</v>
      </c>
      <c r="EK113" s="70" t="s">
        <v>250</v>
      </c>
      <c r="EL113" s="68" t="s">
        <v>225</v>
      </c>
      <c r="EM113" s="3" t="s">
        <v>251</v>
      </c>
      <c r="EN113" s="2" t="s">
        <v>252</v>
      </c>
      <c r="EO113" s="3" t="s">
        <v>253</v>
      </c>
      <c r="EP113" s="2" t="s">
        <v>229</v>
      </c>
      <c r="EQ113" s="2" t="s">
        <v>230</v>
      </c>
      <c r="ER113" s="2">
        <v>6</v>
      </c>
      <c r="ES113" s="3" t="s">
        <v>231</v>
      </c>
      <c r="ET113" s="2">
        <v>84004070839</v>
      </c>
      <c r="EU113" s="3" t="s">
        <v>1046</v>
      </c>
      <c r="EV113" s="2" t="s">
        <v>435</v>
      </c>
      <c r="EW113" s="2" t="s">
        <v>436</v>
      </c>
      <c r="EX113" s="2">
        <v>1</v>
      </c>
      <c r="EY113" s="2">
        <v>80002760835</v>
      </c>
      <c r="EZ113" s="2" t="s">
        <v>232</v>
      </c>
      <c r="FA113" s="2" t="s">
        <v>233</v>
      </c>
      <c r="FB113" s="2" t="s">
        <v>234</v>
      </c>
      <c r="FC113" s="2">
        <v>1</v>
      </c>
      <c r="FD113" s="2">
        <v>84004070839</v>
      </c>
      <c r="FE113" s="2" t="s">
        <v>1046</v>
      </c>
      <c r="FF113" s="2" t="s">
        <v>435</v>
      </c>
      <c r="FG113" s="2" t="s">
        <v>436</v>
      </c>
      <c r="FH113" s="2">
        <v>1</v>
      </c>
      <c r="FI113" s="2">
        <v>84004070839</v>
      </c>
      <c r="FJ113" s="2" t="s">
        <v>1046</v>
      </c>
      <c r="FK113" s="2" t="s">
        <v>435</v>
      </c>
      <c r="FL113" s="2" t="s">
        <v>436</v>
      </c>
      <c r="FM113" s="2">
        <v>1</v>
      </c>
      <c r="FN113" s="2">
        <v>1</v>
      </c>
      <c r="FO113" s="2">
        <v>109</v>
      </c>
      <c r="FP113" s="2" t="s">
        <v>606</v>
      </c>
      <c r="FQ113" s="2" t="s">
        <v>607</v>
      </c>
      <c r="FR113" s="2">
        <v>970000</v>
      </c>
      <c r="FS113" s="2">
        <v>0</v>
      </c>
      <c r="FT113" s="2" t="s">
        <v>201</v>
      </c>
      <c r="FU113" s="2" t="s">
        <v>201</v>
      </c>
      <c r="FV113" s="2" t="s">
        <v>201</v>
      </c>
      <c r="FY113" s="2" t="s">
        <v>201</v>
      </c>
      <c r="FZ113" s="2" t="s">
        <v>201</v>
      </c>
      <c r="GA113" s="2" t="s">
        <v>201</v>
      </c>
      <c r="GD113" s="2" t="s">
        <v>201</v>
      </c>
      <c r="GE113" s="2" t="s">
        <v>201</v>
      </c>
      <c r="GF113" s="2" t="s">
        <v>201</v>
      </c>
      <c r="GJ113" s="2">
        <v>0</v>
      </c>
      <c r="GK113" s="2">
        <v>0</v>
      </c>
      <c r="GL113" s="2">
        <v>20201231</v>
      </c>
    </row>
    <row r="114" spans="1:194" ht="90" x14ac:dyDescent="0.25">
      <c r="A114" s="1" t="s">
        <v>1047</v>
      </c>
      <c r="B114" s="2" t="s">
        <v>1048</v>
      </c>
      <c r="C114" s="103" t="s">
        <v>1049</v>
      </c>
      <c r="D114" s="3" t="s">
        <v>1050</v>
      </c>
      <c r="E114" s="2" t="s">
        <v>1051</v>
      </c>
      <c r="F114" s="2">
        <v>2</v>
      </c>
      <c r="G114" s="2" t="s">
        <v>199</v>
      </c>
      <c r="H114" s="2">
        <v>5</v>
      </c>
      <c r="I114" s="3" t="s">
        <v>428</v>
      </c>
      <c r="J114" s="3" t="s">
        <v>201</v>
      </c>
      <c r="K114" s="3" t="s">
        <v>201</v>
      </c>
      <c r="L114" s="3" t="s">
        <v>202</v>
      </c>
      <c r="M114" s="3" t="s">
        <v>203</v>
      </c>
      <c r="N114" s="3" t="s">
        <v>201</v>
      </c>
      <c r="O114" s="3" t="s">
        <v>204</v>
      </c>
      <c r="P114" s="3" t="s">
        <v>205</v>
      </c>
      <c r="Q114" s="3" t="s">
        <v>201</v>
      </c>
      <c r="R114" s="3" t="s">
        <v>201</v>
      </c>
      <c r="S114" s="3" t="s">
        <v>201</v>
      </c>
      <c r="T114" s="3" t="s">
        <v>201</v>
      </c>
      <c r="U114" s="3" t="s">
        <v>201</v>
      </c>
      <c r="V114" s="3" t="s">
        <v>201</v>
      </c>
      <c r="W114" s="3" t="s">
        <v>206</v>
      </c>
      <c r="X114" s="3" t="s">
        <v>207</v>
      </c>
      <c r="Y114" s="3">
        <v>2</v>
      </c>
      <c r="Z114" s="3" t="s">
        <v>429</v>
      </c>
      <c r="AA114" s="3">
        <v>5</v>
      </c>
      <c r="AB114" s="3" t="s">
        <v>430</v>
      </c>
      <c r="AC114" s="3" t="s">
        <v>210</v>
      </c>
      <c r="AD114" s="3" t="s">
        <v>211</v>
      </c>
      <c r="AE114" s="3" t="s">
        <v>212</v>
      </c>
      <c r="AF114" s="3">
        <v>2</v>
      </c>
      <c r="AG114" s="3" t="s">
        <v>415</v>
      </c>
      <c r="AH114" s="3">
        <v>99</v>
      </c>
      <c r="AI114" s="3" t="s">
        <v>416</v>
      </c>
      <c r="AJ114" s="2">
        <v>2</v>
      </c>
      <c r="AK114" s="2" t="s">
        <v>431</v>
      </c>
      <c r="AL114" s="2">
        <v>11</v>
      </c>
      <c r="AM114" s="2" t="s">
        <v>615</v>
      </c>
      <c r="AN114" s="2">
        <v>123</v>
      </c>
      <c r="AO114" s="2" t="s">
        <v>1052</v>
      </c>
      <c r="AP114" s="2" t="s">
        <v>201</v>
      </c>
      <c r="AQ114" s="2" t="s">
        <v>201</v>
      </c>
      <c r="AR114" s="2" t="s">
        <v>218</v>
      </c>
      <c r="AS114" s="2" t="s">
        <v>219</v>
      </c>
      <c r="AT114" s="2">
        <v>19</v>
      </c>
      <c r="AU114" s="2" t="s">
        <v>220</v>
      </c>
      <c r="AV114" s="2">
        <v>19083</v>
      </c>
      <c r="AW114" s="2" t="s">
        <v>221</v>
      </c>
      <c r="AX114" s="2">
        <v>19083064</v>
      </c>
      <c r="AY114" s="2" t="s">
        <v>458</v>
      </c>
      <c r="AZ114" s="2">
        <v>1926</v>
      </c>
      <c r="BA114" s="2" t="s">
        <v>249</v>
      </c>
      <c r="BI114" s="2">
        <v>2800000</v>
      </c>
      <c r="BJ114" s="2">
        <v>0</v>
      </c>
      <c r="BU114" s="2">
        <v>2800000</v>
      </c>
      <c r="BV114" s="2">
        <v>0</v>
      </c>
      <c r="BW114" s="2">
        <v>0</v>
      </c>
      <c r="CE114" s="2">
        <v>2800000</v>
      </c>
      <c r="CF114" s="2">
        <v>0</v>
      </c>
      <c r="CP114" s="4">
        <v>2800000</v>
      </c>
      <c r="CQ114" s="66"/>
      <c r="CT114" s="66"/>
      <c r="CW114" s="4">
        <v>0</v>
      </c>
      <c r="CZ114" s="2">
        <v>0</v>
      </c>
      <c r="DA114" s="2">
        <v>0</v>
      </c>
      <c r="DB114" s="2">
        <v>20170302</v>
      </c>
      <c r="DC114" s="2">
        <v>20221201</v>
      </c>
      <c r="DY114" s="2">
        <v>20200615</v>
      </c>
      <c r="EA114" s="2">
        <v>20200930</v>
      </c>
      <c r="EC114" s="2">
        <v>20200801</v>
      </c>
      <c r="EE114" s="2">
        <v>20221201</v>
      </c>
      <c r="EK114" s="70" t="s">
        <v>250</v>
      </c>
      <c r="EL114" s="68" t="s">
        <v>250</v>
      </c>
      <c r="EM114" s="3" t="s">
        <v>250</v>
      </c>
      <c r="EN114" s="2" t="s">
        <v>201</v>
      </c>
      <c r="EO114" s="83" t="s">
        <v>201</v>
      </c>
      <c r="EP114" s="2" t="s">
        <v>229</v>
      </c>
      <c r="EQ114" s="2" t="s">
        <v>230</v>
      </c>
      <c r="ER114" s="2">
        <v>6</v>
      </c>
      <c r="ES114" s="3" t="s">
        <v>231</v>
      </c>
      <c r="ET114" s="2">
        <v>106030836</v>
      </c>
      <c r="EU114" s="3" t="s">
        <v>1053</v>
      </c>
      <c r="EV114" s="2" t="s">
        <v>435</v>
      </c>
      <c r="EW114" s="2" t="s">
        <v>436</v>
      </c>
      <c r="EX114" s="2">
        <v>1</v>
      </c>
      <c r="EY114" s="2">
        <v>80002760835</v>
      </c>
      <c r="EZ114" s="2" t="s">
        <v>232</v>
      </c>
      <c r="FA114" s="2" t="s">
        <v>233</v>
      </c>
      <c r="FB114" s="2" t="s">
        <v>234</v>
      </c>
      <c r="FC114" s="2">
        <v>1</v>
      </c>
      <c r="FD114" s="2">
        <v>106030836</v>
      </c>
      <c r="FE114" s="2" t="s">
        <v>1053</v>
      </c>
      <c r="FF114" s="2" t="s">
        <v>435</v>
      </c>
      <c r="FG114" s="2" t="s">
        <v>436</v>
      </c>
      <c r="FH114" s="2">
        <v>1</v>
      </c>
      <c r="FI114" s="2">
        <v>106030836</v>
      </c>
      <c r="FJ114" s="2" t="s">
        <v>1053</v>
      </c>
      <c r="FK114" s="2" t="s">
        <v>435</v>
      </c>
      <c r="FL114" s="2" t="s">
        <v>436</v>
      </c>
      <c r="FM114" s="2">
        <v>1</v>
      </c>
      <c r="FN114" s="2">
        <v>1</v>
      </c>
      <c r="FO114" s="2">
        <v>907</v>
      </c>
      <c r="FP114" s="2" t="s">
        <v>1054</v>
      </c>
      <c r="FQ114" s="2" t="s">
        <v>421</v>
      </c>
      <c r="FR114" s="2">
        <v>10</v>
      </c>
      <c r="FS114" s="2">
        <v>0</v>
      </c>
      <c r="FT114" s="2" t="s">
        <v>201</v>
      </c>
      <c r="FU114" s="2" t="s">
        <v>201</v>
      </c>
      <c r="FV114" s="2" t="s">
        <v>201</v>
      </c>
      <c r="FY114" s="2" t="s">
        <v>201</v>
      </c>
      <c r="FZ114" s="2" t="s">
        <v>201</v>
      </c>
      <c r="GA114" s="2" t="s">
        <v>201</v>
      </c>
      <c r="GD114" s="2" t="s">
        <v>201</v>
      </c>
      <c r="GE114" s="2" t="s">
        <v>201</v>
      </c>
      <c r="GF114" s="2" t="s">
        <v>201</v>
      </c>
      <c r="GJ114" s="2">
        <v>0</v>
      </c>
      <c r="GK114" s="2">
        <v>0</v>
      </c>
      <c r="GL114" s="2">
        <v>20201231</v>
      </c>
    </row>
    <row r="115" spans="1:194" ht="90" x14ac:dyDescent="0.25">
      <c r="A115" s="1" t="s">
        <v>1055</v>
      </c>
      <c r="B115" s="2" t="s">
        <v>1056</v>
      </c>
      <c r="C115" s="102" t="s">
        <v>1025</v>
      </c>
      <c r="D115" s="3" t="s">
        <v>1025</v>
      </c>
      <c r="E115" s="2" t="s">
        <v>1057</v>
      </c>
      <c r="F115" s="2">
        <v>2</v>
      </c>
      <c r="G115" s="2" t="s">
        <v>199</v>
      </c>
      <c r="H115" s="2">
        <v>9</v>
      </c>
      <c r="I115" s="3" t="s">
        <v>597</v>
      </c>
      <c r="J115" s="3" t="s">
        <v>201</v>
      </c>
      <c r="K115" s="3" t="s">
        <v>201</v>
      </c>
      <c r="L115" s="3" t="s">
        <v>202</v>
      </c>
      <c r="M115" s="3" t="s">
        <v>203</v>
      </c>
      <c r="N115" s="3" t="s">
        <v>201</v>
      </c>
      <c r="O115" s="3" t="s">
        <v>204</v>
      </c>
      <c r="P115" s="3" t="s">
        <v>205</v>
      </c>
      <c r="Q115" s="3" t="s">
        <v>201</v>
      </c>
      <c r="R115" s="3" t="s">
        <v>201</v>
      </c>
      <c r="S115" s="3" t="s">
        <v>201</v>
      </c>
      <c r="T115" s="3" t="s">
        <v>201</v>
      </c>
      <c r="U115" s="3" t="s">
        <v>201</v>
      </c>
      <c r="V115" s="3" t="s">
        <v>201</v>
      </c>
      <c r="W115" s="3" t="s">
        <v>206</v>
      </c>
      <c r="X115" s="3" t="s">
        <v>207</v>
      </c>
      <c r="Y115" s="3">
        <v>4</v>
      </c>
      <c r="Z115" s="3" t="s">
        <v>598</v>
      </c>
      <c r="AA115" s="3">
        <v>1</v>
      </c>
      <c r="AB115" s="3" t="s">
        <v>613</v>
      </c>
      <c r="AC115" s="3" t="s">
        <v>210</v>
      </c>
      <c r="AD115" s="3" t="s">
        <v>211</v>
      </c>
      <c r="AE115" s="3" t="s">
        <v>212</v>
      </c>
      <c r="AF115" s="3">
        <v>3</v>
      </c>
      <c r="AG115" s="3" t="s">
        <v>213</v>
      </c>
      <c r="AH115" s="3">
        <v>4</v>
      </c>
      <c r="AI115" s="3" t="s">
        <v>600</v>
      </c>
      <c r="AJ115" s="2">
        <v>5</v>
      </c>
      <c r="AK115" s="2" t="s">
        <v>491</v>
      </c>
      <c r="AL115" s="2">
        <v>99</v>
      </c>
      <c r="AM115" s="2" t="s">
        <v>601</v>
      </c>
      <c r="AN115" s="2">
        <v>999</v>
      </c>
      <c r="AO115" s="2" t="s">
        <v>602</v>
      </c>
      <c r="AP115" s="2" t="s">
        <v>201</v>
      </c>
      <c r="AQ115" s="2" t="s">
        <v>201</v>
      </c>
      <c r="AR115" s="2" t="s">
        <v>218</v>
      </c>
      <c r="AS115" s="2" t="s">
        <v>219</v>
      </c>
      <c r="AT115" s="2">
        <v>19</v>
      </c>
      <c r="AU115" s="2" t="s">
        <v>220</v>
      </c>
      <c r="AV115" s="2">
        <v>19083</v>
      </c>
      <c r="AW115" s="2" t="s">
        <v>221</v>
      </c>
      <c r="AX115" s="2">
        <v>19083102</v>
      </c>
      <c r="AY115" s="2" t="s">
        <v>1058</v>
      </c>
      <c r="AZ115" s="2">
        <v>1921</v>
      </c>
      <c r="BA115" s="2" t="s">
        <v>550</v>
      </c>
      <c r="BI115" s="2">
        <v>970000</v>
      </c>
      <c r="BJ115" s="2">
        <v>0</v>
      </c>
      <c r="BU115" s="2">
        <v>970000</v>
      </c>
      <c r="BV115" s="2">
        <v>0</v>
      </c>
      <c r="BW115" s="2">
        <v>0</v>
      </c>
      <c r="CE115" s="2">
        <v>970000</v>
      </c>
      <c r="CF115" s="2">
        <v>0</v>
      </c>
      <c r="CP115" s="4">
        <v>970000</v>
      </c>
      <c r="CQ115" s="66">
        <v>412026.46</v>
      </c>
      <c r="CR115" s="4">
        <v>412026.46</v>
      </c>
      <c r="CT115" s="66">
        <v>412026.46</v>
      </c>
      <c r="CU115" s="4">
        <v>412026.46</v>
      </c>
      <c r="CV115" s="4">
        <v>0</v>
      </c>
      <c r="CW115" s="4">
        <v>334873.42</v>
      </c>
      <c r="CZ115" s="2">
        <v>412026.46</v>
      </c>
      <c r="DA115" s="2">
        <v>0</v>
      </c>
      <c r="DB115" s="2">
        <v>20100624</v>
      </c>
      <c r="DC115" s="2">
        <v>20200710</v>
      </c>
      <c r="DE115" s="2">
        <v>20170904</v>
      </c>
      <c r="DF115" s="2">
        <v>20170904</v>
      </c>
      <c r="DG115" s="2">
        <v>20170904</v>
      </c>
      <c r="DH115" s="2">
        <v>20170904</v>
      </c>
      <c r="DI115" s="2">
        <v>20170904</v>
      </c>
      <c r="DJ115" s="2">
        <v>20170904</v>
      </c>
      <c r="DK115" s="2">
        <v>20170904</v>
      </c>
      <c r="DL115" s="2">
        <v>20170904</v>
      </c>
      <c r="DM115" s="2">
        <v>20170904</v>
      </c>
      <c r="DN115" s="2">
        <v>20170904</v>
      </c>
      <c r="DO115" s="2">
        <v>20170904</v>
      </c>
      <c r="DP115" s="2">
        <v>20170904</v>
      </c>
      <c r="DQ115" s="2">
        <v>20170904</v>
      </c>
      <c r="DR115" s="2">
        <v>20170904</v>
      </c>
      <c r="DS115" s="2">
        <v>20170904</v>
      </c>
      <c r="DT115" s="2">
        <v>20170904</v>
      </c>
      <c r="DX115" s="2">
        <v>20190617</v>
      </c>
      <c r="DY115" s="2">
        <v>20180401</v>
      </c>
      <c r="DZ115" s="2">
        <v>20190617</v>
      </c>
      <c r="EA115" s="2">
        <v>20200710</v>
      </c>
      <c r="EB115" s="2">
        <v>20190909</v>
      </c>
      <c r="EC115" s="2">
        <v>20180531</v>
      </c>
      <c r="ED115" s="2">
        <v>20191015</v>
      </c>
      <c r="EE115" s="2">
        <v>20200710</v>
      </c>
      <c r="EG115" s="2">
        <v>20190228</v>
      </c>
      <c r="EI115" s="2">
        <v>20190430</v>
      </c>
      <c r="EK115" s="70" t="s">
        <v>225</v>
      </c>
      <c r="EL115" s="68" t="s">
        <v>225</v>
      </c>
      <c r="EM115" s="3" t="s">
        <v>226</v>
      </c>
      <c r="EN115" s="2" t="s">
        <v>227</v>
      </c>
      <c r="EO115" s="3" t="s">
        <v>228</v>
      </c>
      <c r="EP115" s="2" t="s">
        <v>229</v>
      </c>
      <c r="EQ115" s="2" t="s">
        <v>230</v>
      </c>
      <c r="ER115" s="2">
        <v>6</v>
      </c>
      <c r="ES115" s="3" t="s">
        <v>231</v>
      </c>
      <c r="ET115" s="2">
        <v>128180833</v>
      </c>
      <c r="EU115" s="3" t="s">
        <v>1059</v>
      </c>
      <c r="EV115" s="2" t="s">
        <v>435</v>
      </c>
      <c r="EW115" s="2" t="s">
        <v>436</v>
      </c>
      <c r="EX115" s="2">
        <v>1</v>
      </c>
      <c r="EY115" s="2">
        <v>80002760835</v>
      </c>
      <c r="EZ115" s="2" t="s">
        <v>232</v>
      </c>
      <c r="FA115" s="2" t="s">
        <v>233</v>
      </c>
      <c r="FB115" s="2" t="s">
        <v>234</v>
      </c>
      <c r="FC115" s="2">
        <v>1</v>
      </c>
      <c r="FD115" s="2">
        <v>128180833</v>
      </c>
      <c r="FE115" s="2" t="s">
        <v>1059</v>
      </c>
      <c r="FF115" s="2" t="s">
        <v>435</v>
      </c>
      <c r="FG115" s="2" t="s">
        <v>436</v>
      </c>
      <c r="FH115" s="2">
        <v>1</v>
      </c>
      <c r="FI115" s="2">
        <v>128180833</v>
      </c>
      <c r="FJ115" s="2" t="s">
        <v>1059</v>
      </c>
      <c r="FK115" s="2" t="s">
        <v>435</v>
      </c>
      <c r="FL115" s="2" t="s">
        <v>436</v>
      </c>
      <c r="FM115" s="2">
        <v>1</v>
      </c>
      <c r="FN115" s="2">
        <v>1</v>
      </c>
      <c r="FO115" s="2" t="s">
        <v>400</v>
      </c>
      <c r="FP115" s="2" t="s">
        <v>401</v>
      </c>
      <c r="FQ115" s="2" t="s">
        <v>236</v>
      </c>
      <c r="FR115" s="2" t="s">
        <v>528</v>
      </c>
      <c r="FS115" s="2">
        <v>0</v>
      </c>
      <c r="FT115" s="2" t="s">
        <v>201</v>
      </c>
      <c r="FU115" s="2" t="s">
        <v>201</v>
      </c>
      <c r="FV115" s="2" t="s">
        <v>201</v>
      </c>
      <c r="FY115" s="2" t="s">
        <v>201</v>
      </c>
      <c r="FZ115" s="2" t="s">
        <v>201</v>
      </c>
      <c r="GA115" s="2" t="s">
        <v>201</v>
      </c>
      <c r="GD115" s="2" t="s">
        <v>201</v>
      </c>
      <c r="GE115" s="2" t="s">
        <v>201</v>
      </c>
      <c r="GF115" s="2" t="s">
        <v>201</v>
      </c>
      <c r="GJ115" s="2">
        <v>0</v>
      </c>
      <c r="GK115" s="2">
        <v>0</v>
      </c>
      <c r="GL115" s="2">
        <v>20201231</v>
      </c>
    </row>
    <row r="116" spans="1:194" x14ac:dyDescent="0.25">
      <c r="CP116" s="5">
        <f>SUM(CP12:CP115)</f>
        <v>324108234.37</v>
      </c>
      <c r="CQ116" s="67">
        <f t="shared" ref="CQ116:DA116" si="0">SUM(CQ12:CQ115)</f>
        <v>57277725.029999986</v>
      </c>
      <c r="CR116" s="5">
        <f t="shared" si="0"/>
        <v>57277725.029999986</v>
      </c>
      <c r="CS116" s="5">
        <f t="shared" si="0"/>
        <v>0</v>
      </c>
      <c r="CT116" s="67">
        <f t="shared" si="0"/>
        <v>14539847.730000002</v>
      </c>
      <c r="CU116" s="5">
        <f t="shared" si="0"/>
        <v>14539847.730000002</v>
      </c>
      <c r="CV116" s="5">
        <f t="shared" si="0"/>
        <v>0</v>
      </c>
      <c r="CW116" s="5">
        <f t="shared" si="0"/>
        <v>11919381.339999998</v>
      </c>
      <c r="CX116" s="5">
        <f t="shared" si="0"/>
        <v>0</v>
      </c>
      <c r="CY116" s="5">
        <f t="shared" si="0"/>
        <v>0</v>
      </c>
      <c r="CZ116" s="5">
        <f t="shared" si="0"/>
        <v>14092989.730000002</v>
      </c>
      <c r="DA116" s="4">
        <f t="shared" si="0"/>
        <v>0</v>
      </c>
      <c r="DB116" s="4"/>
      <c r="DC116" s="4"/>
    </row>
    <row r="118" spans="1:194" x14ac:dyDescent="0.25">
      <c r="CQ118" s="4">
        <f>100*CQ116/CP116</f>
        <v>17.672406608655333</v>
      </c>
      <c r="CT118" s="4">
        <f>100*CT116/CP116</f>
        <v>4.4861087094138439</v>
      </c>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75"/>
  <sheetViews>
    <sheetView topLeftCell="A7" workbookViewId="0">
      <selection activeCell="E8" sqref="E8"/>
    </sheetView>
  </sheetViews>
  <sheetFormatPr defaultRowHeight="15" x14ac:dyDescent="0.25"/>
  <cols>
    <col min="1" max="1" width="20.85546875" style="21" bestFit="1" customWidth="1"/>
    <col min="2" max="2" width="38.5703125" style="21" customWidth="1"/>
    <col min="3" max="3" width="45.7109375" style="21" customWidth="1"/>
    <col min="4" max="4" width="5.5703125" style="55" bestFit="1" customWidth="1"/>
    <col min="5" max="5" width="12.28515625" style="61" bestFit="1" customWidth="1"/>
    <col min="6" max="6" width="16.140625" style="21" customWidth="1"/>
    <col min="7" max="7" width="70.7109375" style="62" customWidth="1"/>
    <col min="8" max="8" width="30.7109375" style="21" customWidth="1"/>
    <col min="9" max="9" width="22.7109375" style="21" customWidth="1"/>
    <col min="10" max="10" width="151.140625" style="21" bestFit="1" customWidth="1"/>
    <col min="11" max="256" width="9.140625" style="21"/>
    <col min="257" max="257" width="20.85546875" style="21" bestFit="1" customWidth="1"/>
    <col min="258" max="258" width="38.5703125" style="21" customWidth="1"/>
    <col min="259" max="259" width="45.7109375" style="21" customWidth="1"/>
    <col min="260" max="260" width="5.5703125" style="21" bestFit="1" customWidth="1"/>
    <col min="261" max="261" width="12.28515625" style="21" bestFit="1" customWidth="1"/>
    <col min="262" max="262" width="16.140625" style="21" customWidth="1"/>
    <col min="263" max="263" width="70.7109375" style="21" customWidth="1"/>
    <col min="264" max="264" width="30.7109375" style="21" customWidth="1"/>
    <col min="265" max="265" width="22.7109375" style="21" customWidth="1"/>
    <col min="266" max="266" width="151.140625" style="21" bestFit="1" customWidth="1"/>
    <col min="267" max="512" width="9.140625" style="21"/>
    <col min="513" max="513" width="20.85546875" style="21" bestFit="1" customWidth="1"/>
    <col min="514" max="514" width="38.5703125" style="21" customWidth="1"/>
    <col min="515" max="515" width="45.7109375" style="21" customWidth="1"/>
    <col min="516" max="516" width="5.5703125" style="21" bestFit="1" customWidth="1"/>
    <col min="517" max="517" width="12.28515625" style="21" bestFit="1" customWidth="1"/>
    <col min="518" max="518" width="16.140625" style="21" customWidth="1"/>
    <col min="519" max="519" width="70.7109375" style="21" customWidth="1"/>
    <col min="520" max="520" width="30.7109375" style="21" customWidth="1"/>
    <col min="521" max="521" width="22.7109375" style="21" customWidth="1"/>
    <col min="522" max="522" width="151.140625" style="21" bestFit="1" customWidth="1"/>
    <col min="523" max="768" width="9.140625" style="21"/>
    <col min="769" max="769" width="20.85546875" style="21" bestFit="1" customWidth="1"/>
    <col min="770" max="770" width="38.5703125" style="21" customWidth="1"/>
    <col min="771" max="771" width="45.7109375" style="21" customWidth="1"/>
    <col min="772" max="772" width="5.5703125" style="21" bestFit="1" customWidth="1"/>
    <col min="773" max="773" width="12.28515625" style="21" bestFit="1" customWidth="1"/>
    <col min="774" max="774" width="16.140625" style="21" customWidth="1"/>
    <col min="775" max="775" width="70.7109375" style="21" customWidth="1"/>
    <col min="776" max="776" width="30.7109375" style="21" customWidth="1"/>
    <col min="777" max="777" width="22.7109375" style="21" customWidth="1"/>
    <col min="778" max="778" width="151.140625" style="21" bestFit="1" customWidth="1"/>
    <col min="779" max="1024" width="9.140625" style="21"/>
    <col min="1025" max="1025" width="20.85546875" style="21" bestFit="1" customWidth="1"/>
    <col min="1026" max="1026" width="38.5703125" style="21" customWidth="1"/>
    <col min="1027" max="1027" width="45.7109375" style="21" customWidth="1"/>
    <col min="1028" max="1028" width="5.5703125" style="21" bestFit="1" customWidth="1"/>
    <col min="1029" max="1029" width="12.28515625" style="21" bestFit="1" customWidth="1"/>
    <col min="1030" max="1030" width="16.140625" style="21" customWidth="1"/>
    <col min="1031" max="1031" width="70.7109375" style="21" customWidth="1"/>
    <col min="1032" max="1032" width="30.7109375" style="21" customWidth="1"/>
    <col min="1033" max="1033" width="22.7109375" style="21" customWidth="1"/>
    <col min="1034" max="1034" width="151.140625" style="21" bestFit="1" customWidth="1"/>
    <col min="1035" max="1280" width="9.140625" style="21"/>
    <col min="1281" max="1281" width="20.85546875" style="21" bestFit="1" customWidth="1"/>
    <col min="1282" max="1282" width="38.5703125" style="21" customWidth="1"/>
    <col min="1283" max="1283" width="45.7109375" style="21" customWidth="1"/>
    <col min="1284" max="1284" width="5.5703125" style="21" bestFit="1" customWidth="1"/>
    <col min="1285" max="1285" width="12.28515625" style="21" bestFit="1" customWidth="1"/>
    <col min="1286" max="1286" width="16.140625" style="21" customWidth="1"/>
    <col min="1287" max="1287" width="70.7109375" style="21" customWidth="1"/>
    <col min="1288" max="1288" width="30.7109375" style="21" customWidth="1"/>
    <col min="1289" max="1289" width="22.7109375" style="21" customWidth="1"/>
    <col min="1290" max="1290" width="151.140625" style="21" bestFit="1" customWidth="1"/>
    <col min="1291" max="1536" width="9.140625" style="21"/>
    <col min="1537" max="1537" width="20.85546875" style="21" bestFit="1" customWidth="1"/>
    <col min="1538" max="1538" width="38.5703125" style="21" customWidth="1"/>
    <col min="1539" max="1539" width="45.7109375" style="21" customWidth="1"/>
    <col min="1540" max="1540" width="5.5703125" style="21" bestFit="1" customWidth="1"/>
    <col min="1541" max="1541" width="12.28515625" style="21" bestFit="1" customWidth="1"/>
    <col min="1542" max="1542" width="16.140625" style="21" customWidth="1"/>
    <col min="1543" max="1543" width="70.7109375" style="21" customWidth="1"/>
    <col min="1544" max="1544" width="30.7109375" style="21" customWidth="1"/>
    <col min="1545" max="1545" width="22.7109375" style="21" customWidth="1"/>
    <col min="1546" max="1546" width="151.140625" style="21" bestFit="1" customWidth="1"/>
    <col min="1547" max="1792" width="9.140625" style="21"/>
    <col min="1793" max="1793" width="20.85546875" style="21" bestFit="1" customWidth="1"/>
    <col min="1794" max="1794" width="38.5703125" style="21" customWidth="1"/>
    <col min="1795" max="1795" width="45.7109375" style="21" customWidth="1"/>
    <col min="1796" max="1796" width="5.5703125" style="21" bestFit="1" customWidth="1"/>
    <col min="1797" max="1797" width="12.28515625" style="21" bestFit="1" customWidth="1"/>
    <col min="1798" max="1798" width="16.140625" style="21" customWidth="1"/>
    <col min="1799" max="1799" width="70.7109375" style="21" customWidth="1"/>
    <col min="1800" max="1800" width="30.7109375" style="21" customWidth="1"/>
    <col min="1801" max="1801" width="22.7109375" style="21" customWidth="1"/>
    <col min="1802" max="1802" width="151.140625" style="21" bestFit="1" customWidth="1"/>
    <col min="1803" max="2048" width="9.140625" style="21"/>
    <col min="2049" max="2049" width="20.85546875" style="21" bestFit="1" customWidth="1"/>
    <col min="2050" max="2050" width="38.5703125" style="21" customWidth="1"/>
    <col min="2051" max="2051" width="45.7109375" style="21" customWidth="1"/>
    <col min="2052" max="2052" width="5.5703125" style="21" bestFit="1" customWidth="1"/>
    <col min="2053" max="2053" width="12.28515625" style="21" bestFit="1" customWidth="1"/>
    <col min="2054" max="2054" width="16.140625" style="21" customWidth="1"/>
    <col min="2055" max="2055" width="70.7109375" style="21" customWidth="1"/>
    <col min="2056" max="2056" width="30.7109375" style="21" customWidth="1"/>
    <col min="2057" max="2057" width="22.7109375" style="21" customWidth="1"/>
    <col min="2058" max="2058" width="151.140625" style="21" bestFit="1" customWidth="1"/>
    <col min="2059" max="2304" width="9.140625" style="21"/>
    <col min="2305" max="2305" width="20.85546875" style="21" bestFit="1" customWidth="1"/>
    <col min="2306" max="2306" width="38.5703125" style="21" customWidth="1"/>
    <col min="2307" max="2307" width="45.7109375" style="21" customWidth="1"/>
    <col min="2308" max="2308" width="5.5703125" style="21" bestFit="1" customWidth="1"/>
    <col min="2309" max="2309" width="12.28515625" style="21" bestFit="1" customWidth="1"/>
    <col min="2310" max="2310" width="16.140625" style="21" customWidth="1"/>
    <col min="2311" max="2311" width="70.7109375" style="21" customWidth="1"/>
    <col min="2312" max="2312" width="30.7109375" style="21" customWidth="1"/>
    <col min="2313" max="2313" width="22.7109375" style="21" customWidth="1"/>
    <col min="2314" max="2314" width="151.140625" style="21" bestFit="1" customWidth="1"/>
    <col min="2315" max="2560" width="9.140625" style="21"/>
    <col min="2561" max="2561" width="20.85546875" style="21" bestFit="1" customWidth="1"/>
    <col min="2562" max="2562" width="38.5703125" style="21" customWidth="1"/>
    <col min="2563" max="2563" width="45.7109375" style="21" customWidth="1"/>
    <col min="2564" max="2564" width="5.5703125" style="21" bestFit="1" customWidth="1"/>
    <col min="2565" max="2565" width="12.28515625" style="21" bestFit="1" customWidth="1"/>
    <col min="2566" max="2566" width="16.140625" style="21" customWidth="1"/>
    <col min="2567" max="2567" width="70.7109375" style="21" customWidth="1"/>
    <col min="2568" max="2568" width="30.7109375" style="21" customWidth="1"/>
    <col min="2569" max="2569" width="22.7109375" style="21" customWidth="1"/>
    <col min="2570" max="2570" width="151.140625" style="21" bestFit="1" customWidth="1"/>
    <col min="2571" max="2816" width="9.140625" style="21"/>
    <col min="2817" max="2817" width="20.85546875" style="21" bestFit="1" customWidth="1"/>
    <col min="2818" max="2818" width="38.5703125" style="21" customWidth="1"/>
    <col min="2819" max="2819" width="45.7109375" style="21" customWidth="1"/>
    <col min="2820" max="2820" width="5.5703125" style="21" bestFit="1" customWidth="1"/>
    <col min="2821" max="2821" width="12.28515625" style="21" bestFit="1" customWidth="1"/>
    <col min="2822" max="2822" width="16.140625" style="21" customWidth="1"/>
    <col min="2823" max="2823" width="70.7109375" style="21" customWidth="1"/>
    <col min="2824" max="2824" width="30.7109375" style="21" customWidth="1"/>
    <col min="2825" max="2825" width="22.7109375" style="21" customWidth="1"/>
    <col min="2826" max="2826" width="151.140625" style="21" bestFit="1" customWidth="1"/>
    <col min="2827" max="3072" width="9.140625" style="21"/>
    <col min="3073" max="3073" width="20.85546875" style="21" bestFit="1" customWidth="1"/>
    <col min="3074" max="3074" width="38.5703125" style="21" customWidth="1"/>
    <col min="3075" max="3075" width="45.7109375" style="21" customWidth="1"/>
    <col min="3076" max="3076" width="5.5703125" style="21" bestFit="1" customWidth="1"/>
    <col min="3077" max="3077" width="12.28515625" style="21" bestFit="1" customWidth="1"/>
    <col min="3078" max="3078" width="16.140625" style="21" customWidth="1"/>
    <col min="3079" max="3079" width="70.7109375" style="21" customWidth="1"/>
    <col min="3080" max="3080" width="30.7109375" style="21" customWidth="1"/>
    <col min="3081" max="3081" width="22.7109375" style="21" customWidth="1"/>
    <col min="3082" max="3082" width="151.140625" style="21" bestFit="1" customWidth="1"/>
    <col min="3083" max="3328" width="9.140625" style="21"/>
    <col min="3329" max="3329" width="20.85546875" style="21" bestFit="1" customWidth="1"/>
    <col min="3330" max="3330" width="38.5703125" style="21" customWidth="1"/>
    <col min="3331" max="3331" width="45.7109375" style="21" customWidth="1"/>
    <col min="3332" max="3332" width="5.5703125" style="21" bestFit="1" customWidth="1"/>
    <col min="3333" max="3333" width="12.28515625" style="21" bestFit="1" customWidth="1"/>
    <col min="3334" max="3334" width="16.140625" style="21" customWidth="1"/>
    <col min="3335" max="3335" width="70.7109375" style="21" customWidth="1"/>
    <col min="3336" max="3336" width="30.7109375" style="21" customWidth="1"/>
    <col min="3337" max="3337" width="22.7109375" style="21" customWidth="1"/>
    <col min="3338" max="3338" width="151.140625" style="21" bestFit="1" customWidth="1"/>
    <col min="3339" max="3584" width="9.140625" style="21"/>
    <col min="3585" max="3585" width="20.85546875" style="21" bestFit="1" customWidth="1"/>
    <col min="3586" max="3586" width="38.5703125" style="21" customWidth="1"/>
    <col min="3587" max="3587" width="45.7109375" style="21" customWidth="1"/>
    <col min="3588" max="3588" width="5.5703125" style="21" bestFit="1" customWidth="1"/>
    <col min="3589" max="3589" width="12.28515625" style="21" bestFit="1" customWidth="1"/>
    <col min="3590" max="3590" width="16.140625" style="21" customWidth="1"/>
    <col min="3591" max="3591" width="70.7109375" style="21" customWidth="1"/>
    <col min="3592" max="3592" width="30.7109375" style="21" customWidth="1"/>
    <col min="3593" max="3593" width="22.7109375" style="21" customWidth="1"/>
    <col min="3594" max="3594" width="151.140625" style="21" bestFit="1" customWidth="1"/>
    <col min="3595" max="3840" width="9.140625" style="21"/>
    <col min="3841" max="3841" width="20.85546875" style="21" bestFit="1" customWidth="1"/>
    <col min="3842" max="3842" width="38.5703125" style="21" customWidth="1"/>
    <col min="3843" max="3843" width="45.7109375" style="21" customWidth="1"/>
    <col min="3844" max="3844" width="5.5703125" style="21" bestFit="1" customWidth="1"/>
    <col min="3845" max="3845" width="12.28515625" style="21" bestFit="1" customWidth="1"/>
    <col min="3846" max="3846" width="16.140625" style="21" customWidth="1"/>
    <col min="3847" max="3847" width="70.7109375" style="21" customWidth="1"/>
    <col min="3848" max="3848" width="30.7109375" style="21" customWidth="1"/>
    <col min="3849" max="3849" width="22.7109375" style="21" customWidth="1"/>
    <col min="3850" max="3850" width="151.140625" style="21" bestFit="1" customWidth="1"/>
    <col min="3851" max="4096" width="9.140625" style="21"/>
    <col min="4097" max="4097" width="20.85546875" style="21" bestFit="1" customWidth="1"/>
    <col min="4098" max="4098" width="38.5703125" style="21" customWidth="1"/>
    <col min="4099" max="4099" width="45.7109375" style="21" customWidth="1"/>
    <col min="4100" max="4100" width="5.5703125" style="21" bestFit="1" customWidth="1"/>
    <col min="4101" max="4101" width="12.28515625" style="21" bestFit="1" customWidth="1"/>
    <col min="4102" max="4102" width="16.140625" style="21" customWidth="1"/>
    <col min="4103" max="4103" width="70.7109375" style="21" customWidth="1"/>
    <col min="4104" max="4104" width="30.7109375" style="21" customWidth="1"/>
    <col min="4105" max="4105" width="22.7109375" style="21" customWidth="1"/>
    <col min="4106" max="4106" width="151.140625" style="21" bestFit="1" customWidth="1"/>
    <col min="4107" max="4352" width="9.140625" style="21"/>
    <col min="4353" max="4353" width="20.85546875" style="21" bestFit="1" customWidth="1"/>
    <col min="4354" max="4354" width="38.5703125" style="21" customWidth="1"/>
    <col min="4355" max="4355" width="45.7109375" style="21" customWidth="1"/>
    <col min="4356" max="4356" width="5.5703125" style="21" bestFit="1" customWidth="1"/>
    <col min="4357" max="4357" width="12.28515625" style="21" bestFit="1" customWidth="1"/>
    <col min="4358" max="4358" width="16.140625" style="21" customWidth="1"/>
    <col min="4359" max="4359" width="70.7109375" style="21" customWidth="1"/>
    <col min="4360" max="4360" width="30.7109375" style="21" customWidth="1"/>
    <col min="4361" max="4361" width="22.7109375" style="21" customWidth="1"/>
    <col min="4362" max="4362" width="151.140625" style="21" bestFit="1" customWidth="1"/>
    <col min="4363" max="4608" width="9.140625" style="21"/>
    <col min="4609" max="4609" width="20.85546875" style="21" bestFit="1" customWidth="1"/>
    <col min="4610" max="4610" width="38.5703125" style="21" customWidth="1"/>
    <col min="4611" max="4611" width="45.7109375" style="21" customWidth="1"/>
    <col min="4612" max="4612" width="5.5703125" style="21" bestFit="1" customWidth="1"/>
    <col min="4613" max="4613" width="12.28515625" style="21" bestFit="1" customWidth="1"/>
    <col min="4614" max="4614" width="16.140625" style="21" customWidth="1"/>
    <col min="4615" max="4615" width="70.7109375" style="21" customWidth="1"/>
    <col min="4616" max="4616" width="30.7109375" style="21" customWidth="1"/>
    <col min="4617" max="4617" width="22.7109375" style="21" customWidth="1"/>
    <col min="4618" max="4618" width="151.140625" style="21" bestFit="1" customWidth="1"/>
    <col min="4619" max="4864" width="9.140625" style="21"/>
    <col min="4865" max="4865" width="20.85546875" style="21" bestFit="1" customWidth="1"/>
    <col min="4866" max="4866" width="38.5703125" style="21" customWidth="1"/>
    <col min="4867" max="4867" width="45.7109375" style="21" customWidth="1"/>
    <col min="4868" max="4868" width="5.5703125" style="21" bestFit="1" customWidth="1"/>
    <col min="4869" max="4869" width="12.28515625" style="21" bestFit="1" customWidth="1"/>
    <col min="4870" max="4870" width="16.140625" style="21" customWidth="1"/>
    <col min="4871" max="4871" width="70.7109375" style="21" customWidth="1"/>
    <col min="4872" max="4872" width="30.7109375" style="21" customWidth="1"/>
    <col min="4873" max="4873" width="22.7109375" style="21" customWidth="1"/>
    <col min="4874" max="4874" width="151.140625" style="21" bestFit="1" customWidth="1"/>
    <col min="4875" max="5120" width="9.140625" style="21"/>
    <col min="5121" max="5121" width="20.85546875" style="21" bestFit="1" customWidth="1"/>
    <col min="5122" max="5122" width="38.5703125" style="21" customWidth="1"/>
    <col min="5123" max="5123" width="45.7109375" style="21" customWidth="1"/>
    <col min="5124" max="5124" width="5.5703125" style="21" bestFit="1" customWidth="1"/>
    <col min="5125" max="5125" width="12.28515625" style="21" bestFit="1" customWidth="1"/>
    <col min="5126" max="5126" width="16.140625" style="21" customWidth="1"/>
    <col min="5127" max="5127" width="70.7109375" style="21" customWidth="1"/>
    <col min="5128" max="5128" width="30.7109375" style="21" customWidth="1"/>
    <col min="5129" max="5129" width="22.7109375" style="21" customWidth="1"/>
    <col min="5130" max="5130" width="151.140625" style="21" bestFit="1" customWidth="1"/>
    <col min="5131" max="5376" width="9.140625" style="21"/>
    <col min="5377" max="5377" width="20.85546875" style="21" bestFit="1" customWidth="1"/>
    <col min="5378" max="5378" width="38.5703125" style="21" customWidth="1"/>
    <col min="5379" max="5379" width="45.7109375" style="21" customWidth="1"/>
    <col min="5380" max="5380" width="5.5703125" style="21" bestFit="1" customWidth="1"/>
    <col min="5381" max="5381" width="12.28515625" style="21" bestFit="1" customWidth="1"/>
    <col min="5382" max="5382" width="16.140625" style="21" customWidth="1"/>
    <col min="5383" max="5383" width="70.7109375" style="21" customWidth="1"/>
    <col min="5384" max="5384" width="30.7109375" style="21" customWidth="1"/>
    <col min="5385" max="5385" width="22.7109375" style="21" customWidth="1"/>
    <col min="5386" max="5386" width="151.140625" style="21" bestFit="1" customWidth="1"/>
    <col min="5387" max="5632" width="9.140625" style="21"/>
    <col min="5633" max="5633" width="20.85546875" style="21" bestFit="1" customWidth="1"/>
    <col min="5634" max="5634" width="38.5703125" style="21" customWidth="1"/>
    <col min="5635" max="5635" width="45.7109375" style="21" customWidth="1"/>
    <col min="5636" max="5636" width="5.5703125" style="21" bestFit="1" customWidth="1"/>
    <col min="5637" max="5637" width="12.28515625" style="21" bestFit="1" customWidth="1"/>
    <col min="5638" max="5638" width="16.140625" style="21" customWidth="1"/>
    <col min="5639" max="5639" width="70.7109375" style="21" customWidth="1"/>
    <col min="5640" max="5640" width="30.7109375" style="21" customWidth="1"/>
    <col min="5641" max="5641" width="22.7109375" style="21" customWidth="1"/>
    <col min="5642" max="5642" width="151.140625" style="21" bestFit="1" customWidth="1"/>
    <col min="5643" max="5888" width="9.140625" style="21"/>
    <col min="5889" max="5889" width="20.85546875" style="21" bestFit="1" customWidth="1"/>
    <col min="5890" max="5890" width="38.5703125" style="21" customWidth="1"/>
    <col min="5891" max="5891" width="45.7109375" style="21" customWidth="1"/>
    <col min="5892" max="5892" width="5.5703125" style="21" bestFit="1" customWidth="1"/>
    <col min="5893" max="5893" width="12.28515625" style="21" bestFit="1" customWidth="1"/>
    <col min="5894" max="5894" width="16.140625" style="21" customWidth="1"/>
    <col min="5895" max="5895" width="70.7109375" style="21" customWidth="1"/>
    <col min="5896" max="5896" width="30.7109375" style="21" customWidth="1"/>
    <col min="5897" max="5897" width="22.7109375" style="21" customWidth="1"/>
    <col min="5898" max="5898" width="151.140625" style="21" bestFit="1" customWidth="1"/>
    <col min="5899" max="6144" width="9.140625" style="21"/>
    <col min="6145" max="6145" width="20.85546875" style="21" bestFit="1" customWidth="1"/>
    <col min="6146" max="6146" width="38.5703125" style="21" customWidth="1"/>
    <col min="6147" max="6147" width="45.7109375" style="21" customWidth="1"/>
    <col min="6148" max="6148" width="5.5703125" style="21" bestFit="1" customWidth="1"/>
    <col min="6149" max="6149" width="12.28515625" style="21" bestFit="1" customWidth="1"/>
    <col min="6150" max="6150" width="16.140625" style="21" customWidth="1"/>
    <col min="6151" max="6151" width="70.7109375" style="21" customWidth="1"/>
    <col min="6152" max="6152" width="30.7109375" style="21" customWidth="1"/>
    <col min="6153" max="6153" width="22.7109375" style="21" customWidth="1"/>
    <col min="6154" max="6154" width="151.140625" style="21" bestFit="1" customWidth="1"/>
    <col min="6155" max="6400" width="9.140625" style="21"/>
    <col min="6401" max="6401" width="20.85546875" style="21" bestFit="1" customWidth="1"/>
    <col min="6402" max="6402" width="38.5703125" style="21" customWidth="1"/>
    <col min="6403" max="6403" width="45.7109375" style="21" customWidth="1"/>
    <col min="6404" max="6404" width="5.5703125" style="21" bestFit="1" customWidth="1"/>
    <col min="6405" max="6405" width="12.28515625" style="21" bestFit="1" customWidth="1"/>
    <col min="6406" max="6406" width="16.140625" style="21" customWidth="1"/>
    <col min="6407" max="6407" width="70.7109375" style="21" customWidth="1"/>
    <col min="6408" max="6408" width="30.7109375" style="21" customWidth="1"/>
    <col min="6409" max="6409" width="22.7109375" style="21" customWidth="1"/>
    <col min="6410" max="6410" width="151.140625" style="21" bestFit="1" customWidth="1"/>
    <col min="6411" max="6656" width="9.140625" style="21"/>
    <col min="6657" max="6657" width="20.85546875" style="21" bestFit="1" customWidth="1"/>
    <col min="6658" max="6658" width="38.5703125" style="21" customWidth="1"/>
    <col min="6659" max="6659" width="45.7109375" style="21" customWidth="1"/>
    <col min="6660" max="6660" width="5.5703125" style="21" bestFit="1" customWidth="1"/>
    <col min="6661" max="6661" width="12.28515625" style="21" bestFit="1" customWidth="1"/>
    <col min="6662" max="6662" width="16.140625" style="21" customWidth="1"/>
    <col min="6663" max="6663" width="70.7109375" style="21" customWidth="1"/>
    <col min="6664" max="6664" width="30.7109375" style="21" customWidth="1"/>
    <col min="6665" max="6665" width="22.7109375" style="21" customWidth="1"/>
    <col min="6666" max="6666" width="151.140625" style="21" bestFit="1" customWidth="1"/>
    <col min="6667" max="6912" width="9.140625" style="21"/>
    <col min="6913" max="6913" width="20.85546875" style="21" bestFit="1" customWidth="1"/>
    <col min="6914" max="6914" width="38.5703125" style="21" customWidth="1"/>
    <col min="6915" max="6915" width="45.7109375" style="21" customWidth="1"/>
    <col min="6916" max="6916" width="5.5703125" style="21" bestFit="1" customWidth="1"/>
    <col min="6917" max="6917" width="12.28515625" style="21" bestFit="1" customWidth="1"/>
    <col min="6918" max="6918" width="16.140625" style="21" customWidth="1"/>
    <col min="6919" max="6919" width="70.7109375" style="21" customWidth="1"/>
    <col min="6920" max="6920" width="30.7109375" style="21" customWidth="1"/>
    <col min="6921" max="6921" width="22.7109375" style="21" customWidth="1"/>
    <col min="6922" max="6922" width="151.140625" style="21" bestFit="1" customWidth="1"/>
    <col min="6923" max="7168" width="9.140625" style="21"/>
    <col min="7169" max="7169" width="20.85546875" style="21" bestFit="1" customWidth="1"/>
    <col min="7170" max="7170" width="38.5703125" style="21" customWidth="1"/>
    <col min="7171" max="7171" width="45.7109375" style="21" customWidth="1"/>
    <col min="7172" max="7172" width="5.5703125" style="21" bestFit="1" customWidth="1"/>
    <col min="7173" max="7173" width="12.28515625" style="21" bestFit="1" customWidth="1"/>
    <col min="7174" max="7174" width="16.140625" style="21" customWidth="1"/>
    <col min="7175" max="7175" width="70.7109375" style="21" customWidth="1"/>
    <col min="7176" max="7176" width="30.7109375" style="21" customWidth="1"/>
    <col min="7177" max="7177" width="22.7109375" style="21" customWidth="1"/>
    <col min="7178" max="7178" width="151.140625" style="21" bestFit="1" customWidth="1"/>
    <col min="7179" max="7424" width="9.140625" style="21"/>
    <col min="7425" max="7425" width="20.85546875" style="21" bestFit="1" customWidth="1"/>
    <col min="7426" max="7426" width="38.5703125" style="21" customWidth="1"/>
    <col min="7427" max="7427" width="45.7109375" style="21" customWidth="1"/>
    <col min="7428" max="7428" width="5.5703125" style="21" bestFit="1" customWidth="1"/>
    <col min="7429" max="7429" width="12.28515625" style="21" bestFit="1" customWidth="1"/>
    <col min="7430" max="7430" width="16.140625" style="21" customWidth="1"/>
    <col min="7431" max="7431" width="70.7109375" style="21" customWidth="1"/>
    <col min="7432" max="7432" width="30.7109375" style="21" customWidth="1"/>
    <col min="7433" max="7433" width="22.7109375" style="21" customWidth="1"/>
    <col min="7434" max="7434" width="151.140625" style="21" bestFit="1" customWidth="1"/>
    <col min="7435" max="7680" width="9.140625" style="21"/>
    <col min="7681" max="7681" width="20.85546875" style="21" bestFit="1" customWidth="1"/>
    <col min="7682" max="7682" width="38.5703125" style="21" customWidth="1"/>
    <col min="7683" max="7683" width="45.7109375" style="21" customWidth="1"/>
    <col min="7684" max="7684" width="5.5703125" style="21" bestFit="1" customWidth="1"/>
    <col min="7685" max="7685" width="12.28515625" style="21" bestFit="1" customWidth="1"/>
    <col min="7686" max="7686" width="16.140625" style="21" customWidth="1"/>
    <col min="7687" max="7687" width="70.7109375" style="21" customWidth="1"/>
    <col min="7688" max="7688" width="30.7109375" style="21" customWidth="1"/>
    <col min="7689" max="7689" width="22.7109375" style="21" customWidth="1"/>
    <col min="7690" max="7690" width="151.140625" style="21" bestFit="1" customWidth="1"/>
    <col min="7691" max="7936" width="9.140625" style="21"/>
    <col min="7937" max="7937" width="20.85546875" style="21" bestFit="1" customWidth="1"/>
    <col min="7938" max="7938" width="38.5703125" style="21" customWidth="1"/>
    <col min="7939" max="7939" width="45.7109375" style="21" customWidth="1"/>
    <col min="7940" max="7940" width="5.5703125" style="21" bestFit="1" customWidth="1"/>
    <col min="7941" max="7941" width="12.28515625" style="21" bestFit="1" customWidth="1"/>
    <col min="7942" max="7942" width="16.140625" style="21" customWidth="1"/>
    <col min="7943" max="7943" width="70.7109375" style="21" customWidth="1"/>
    <col min="7944" max="7944" width="30.7109375" style="21" customWidth="1"/>
    <col min="7945" max="7945" width="22.7109375" style="21" customWidth="1"/>
    <col min="7946" max="7946" width="151.140625" style="21" bestFit="1" customWidth="1"/>
    <col min="7947" max="8192" width="9.140625" style="21"/>
    <col min="8193" max="8193" width="20.85546875" style="21" bestFit="1" customWidth="1"/>
    <col min="8194" max="8194" width="38.5703125" style="21" customWidth="1"/>
    <col min="8195" max="8195" width="45.7109375" style="21" customWidth="1"/>
    <col min="8196" max="8196" width="5.5703125" style="21" bestFit="1" customWidth="1"/>
    <col min="8197" max="8197" width="12.28515625" style="21" bestFit="1" customWidth="1"/>
    <col min="8198" max="8198" width="16.140625" style="21" customWidth="1"/>
    <col min="8199" max="8199" width="70.7109375" style="21" customWidth="1"/>
    <col min="8200" max="8200" width="30.7109375" style="21" customWidth="1"/>
    <col min="8201" max="8201" width="22.7109375" style="21" customWidth="1"/>
    <col min="8202" max="8202" width="151.140625" style="21" bestFit="1" customWidth="1"/>
    <col min="8203" max="8448" width="9.140625" style="21"/>
    <col min="8449" max="8449" width="20.85546875" style="21" bestFit="1" customWidth="1"/>
    <col min="8450" max="8450" width="38.5703125" style="21" customWidth="1"/>
    <col min="8451" max="8451" width="45.7109375" style="21" customWidth="1"/>
    <col min="8452" max="8452" width="5.5703125" style="21" bestFit="1" customWidth="1"/>
    <col min="8453" max="8453" width="12.28515625" style="21" bestFit="1" customWidth="1"/>
    <col min="8454" max="8454" width="16.140625" style="21" customWidth="1"/>
    <col min="8455" max="8455" width="70.7109375" style="21" customWidth="1"/>
    <col min="8456" max="8456" width="30.7109375" style="21" customWidth="1"/>
    <col min="8457" max="8457" width="22.7109375" style="21" customWidth="1"/>
    <col min="8458" max="8458" width="151.140625" style="21" bestFit="1" customWidth="1"/>
    <col min="8459" max="8704" width="9.140625" style="21"/>
    <col min="8705" max="8705" width="20.85546875" style="21" bestFit="1" customWidth="1"/>
    <col min="8706" max="8706" width="38.5703125" style="21" customWidth="1"/>
    <col min="8707" max="8707" width="45.7109375" style="21" customWidth="1"/>
    <col min="8708" max="8708" width="5.5703125" style="21" bestFit="1" customWidth="1"/>
    <col min="8709" max="8709" width="12.28515625" style="21" bestFit="1" customWidth="1"/>
    <col min="8710" max="8710" width="16.140625" style="21" customWidth="1"/>
    <col min="8711" max="8711" width="70.7109375" style="21" customWidth="1"/>
    <col min="8712" max="8712" width="30.7109375" style="21" customWidth="1"/>
    <col min="8713" max="8713" width="22.7109375" style="21" customWidth="1"/>
    <col min="8714" max="8714" width="151.140625" style="21" bestFit="1" customWidth="1"/>
    <col min="8715" max="8960" width="9.140625" style="21"/>
    <col min="8961" max="8961" width="20.85546875" style="21" bestFit="1" customWidth="1"/>
    <col min="8962" max="8962" width="38.5703125" style="21" customWidth="1"/>
    <col min="8963" max="8963" width="45.7109375" style="21" customWidth="1"/>
    <col min="8964" max="8964" width="5.5703125" style="21" bestFit="1" customWidth="1"/>
    <col min="8965" max="8965" width="12.28515625" style="21" bestFit="1" customWidth="1"/>
    <col min="8966" max="8966" width="16.140625" style="21" customWidth="1"/>
    <col min="8967" max="8967" width="70.7109375" style="21" customWidth="1"/>
    <col min="8968" max="8968" width="30.7109375" style="21" customWidth="1"/>
    <col min="8969" max="8969" width="22.7109375" style="21" customWidth="1"/>
    <col min="8970" max="8970" width="151.140625" style="21" bestFit="1" customWidth="1"/>
    <col min="8971" max="9216" width="9.140625" style="21"/>
    <col min="9217" max="9217" width="20.85546875" style="21" bestFit="1" customWidth="1"/>
    <col min="9218" max="9218" width="38.5703125" style="21" customWidth="1"/>
    <col min="9219" max="9219" width="45.7109375" style="21" customWidth="1"/>
    <col min="9220" max="9220" width="5.5703125" style="21" bestFit="1" customWidth="1"/>
    <col min="9221" max="9221" width="12.28515625" style="21" bestFit="1" customWidth="1"/>
    <col min="9222" max="9222" width="16.140625" style="21" customWidth="1"/>
    <col min="9223" max="9223" width="70.7109375" style="21" customWidth="1"/>
    <col min="9224" max="9224" width="30.7109375" style="21" customWidth="1"/>
    <col min="9225" max="9225" width="22.7109375" style="21" customWidth="1"/>
    <col min="9226" max="9226" width="151.140625" style="21" bestFit="1" customWidth="1"/>
    <col min="9227" max="9472" width="9.140625" style="21"/>
    <col min="9473" max="9473" width="20.85546875" style="21" bestFit="1" customWidth="1"/>
    <col min="9474" max="9474" width="38.5703125" style="21" customWidth="1"/>
    <col min="9475" max="9475" width="45.7109375" style="21" customWidth="1"/>
    <col min="9476" max="9476" width="5.5703125" style="21" bestFit="1" customWidth="1"/>
    <col min="9477" max="9477" width="12.28515625" style="21" bestFit="1" customWidth="1"/>
    <col min="9478" max="9478" width="16.140625" style="21" customWidth="1"/>
    <col min="9479" max="9479" width="70.7109375" style="21" customWidth="1"/>
    <col min="9480" max="9480" width="30.7109375" style="21" customWidth="1"/>
    <col min="9481" max="9481" width="22.7109375" style="21" customWidth="1"/>
    <col min="9482" max="9482" width="151.140625" style="21" bestFit="1" customWidth="1"/>
    <col min="9483" max="9728" width="9.140625" style="21"/>
    <col min="9729" max="9729" width="20.85546875" style="21" bestFit="1" customWidth="1"/>
    <col min="9730" max="9730" width="38.5703125" style="21" customWidth="1"/>
    <col min="9731" max="9731" width="45.7109375" style="21" customWidth="1"/>
    <col min="9732" max="9732" width="5.5703125" style="21" bestFit="1" customWidth="1"/>
    <col min="9733" max="9733" width="12.28515625" style="21" bestFit="1" customWidth="1"/>
    <col min="9734" max="9734" width="16.140625" style="21" customWidth="1"/>
    <col min="9735" max="9735" width="70.7109375" style="21" customWidth="1"/>
    <col min="9736" max="9736" width="30.7109375" style="21" customWidth="1"/>
    <col min="9737" max="9737" width="22.7109375" style="21" customWidth="1"/>
    <col min="9738" max="9738" width="151.140625" style="21" bestFit="1" customWidth="1"/>
    <col min="9739" max="9984" width="9.140625" style="21"/>
    <col min="9985" max="9985" width="20.85546875" style="21" bestFit="1" customWidth="1"/>
    <col min="9986" max="9986" width="38.5703125" style="21" customWidth="1"/>
    <col min="9987" max="9987" width="45.7109375" style="21" customWidth="1"/>
    <col min="9988" max="9988" width="5.5703125" style="21" bestFit="1" customWidth="1"/>
    <col min="9989" max="9989" width="12.28515625" style="21" bestFit="1" customWidth="1"/>
    <col min="9990" max="9990" width="16.140625" style="21" customWidth="1"/>
    <col min="9991" max="9991" width="70.7109375" style="21" customWidth="1"/>
    <col min="9992" max="9992" width="30.7109375" style="21" customWidth="1"/>
    <col min="9993" max="9993" width="22.7109375" style="21" customWidth="1"/>
    <col min="9994" max="9994" width="151.140625" style="21" bestFit="1" customWidth="1"/>
    <col min="9995" max="10240" width="9.140625" style="21"/>
    <col min="10241" max="10241" width="20.85546875" style="21" bestFit="1" customWidth="1"/>
    <col min="10242" max="10242" width="38.5703125" style="21" customWidth="1"/>
    <col min="10243" max="10243" width="45.7109375" style="21" customWidth="1"/>
    <col min="10244" max="10244" width="5.5703125" style="21" bestFit="1" customWidth="1"/>
    <col min="10245" max="10245" width="12.28515625" style="21" bestFit="1" customWidth="1"/>
    <col min="10246" max="10246" width="16.140625" style="21" customWidth="1"/>
    <col min="10247" max="10247" width="70.7109375" style="21" customWidth="1"/>
    <col min="10248" max="10248" width="30.7109375" style="21" customWidth="1"/>
    <col min="10249" max="10249" width="22.7109375" style="21" customWidth="1"/>
    <col min="10250" max="10250" width="151.140625" style="21" bestFit="1" customWidth="1"/>
    <col min="10251" max="10496" width="9.140625" style="21"/>
    <col min="10497" max="10497" width="20.85546875" style="21" bestFit="1" customWidth="1"/>
    <col min="10498" max="10498" width="38.5703125" style="21" customWidth="1"/>
    <col min="10499" max="10499" width="45.7109375" style="21" customWidth="1"/>
    <col min="10500" max="10500" width="5.5703125" style="21" bestFit="1" customWidth="1"/>
    <col min="10501" max="10501" width="12.28515625" style="21" bestFit="1" customWidth="1"/>
    <col min="10502" max="10502" width="16.140625" style="21" customWidth="1"/>
    <col min="10503" max="10503" width="70.7109375" style="21" customWidth="1"/>
    <col min="10504" max="10504" width="30.7109375" style="21" customWidth="1"/>
    <col min="10505" max="10505" width="22.7109375" style="21" customWidth="1"/>
    <col min="10506" max="10506" width="151.140625" style="21" bestFit="1" customWidth="1"/>
    <col min="10507" max="10752" width="9.140625" style="21"/>
    <col min="10753" max="10753" width="20.85546875" style="21" bestFit="1" customWidth="1"/>
    <col min="10754" max="10754" width="38.5703125" style="21" customWidth="1"/>
    <col min="10755" max="10755" width="45.7109375" style="21" customWidth="1"/>
    <col min="10756" max="10756" width="5.5703125" style="21" bestFit="1" customWidth="1"/>
    <col min="10757" max="10757" width="12.28515625" style="21" bestFit="1" customWidth="1"/>
    <col min="10758" max="10758" width="16.140625" style="21" customWidth="1"/>
    <col min="10759" max="10759" width="70.7109375" style="21" customWidth="1"/>
    <col min="10760" max="10760" width="30.7109375" style="21" customWidth="1"/>
    <col min="10761" max="10761" width="22.7109375" style="21" customWidth="1"/>
    <col min="10762" max="10762" width="151.140625" style="21" bestFit="1" customWidth="1"/>
    <col min="10763" max="11008" width="9.140625" style="21"/>
    <col min="11009" max="11009" width="20.85546875" style="21" bestFit="1" customWidth="1"/>
    <col min="11010" max="11010" width="38.5703125" style="21" customWidth="1"/>
    <col min="11011" max="11011" width="45.7109375" style="21" customWidth="1"/>
    <col min="11012" max="11012" width="5.5703125" style="21" bestFit="1" customWidth="1"/>
    <col min="11013" max="11013" width="12.28515625" style="21" bestFit="1" customWidth="1"/>
    <col min="11014" max="11014" width="16.140625" style="21" customWidth="1"/>
    <col min="11015" max="11015" width="70.7109375" style="21" customWidth="1"/>
    <col min="11016" max="11016" width="30.7109375" style="21" customWidth="1"/>
    <col min="11017" max="11017" width="22.7109375" style="21" customWidth="1"/>
    <col min="11018" max="11018" width="151.140625" style="21" bestFit="1" customWidth="1"/>
    <col min="11019" max="11264" width="9.140625" style="21"/>
    <col min="11265" max="11265" width="20.85546875" style="21" bestFit="1" customWidth="1"/>
    <col min="11266" max="11266" width="38.5703125" style="21" customWidth="1"/>
    <col min="11267" max="11267" width="45.7109375" style="21" customWidth="1"/>
    <col min="11268" max="11268" width="5.5703125" style="21" bestFit="1" customWidth="1"/>
    <col min="11269" max="11269" width="12.28515625" style="21" bestFit="1" customWidth="1"/>
    <col min="11270" max="11270" width="16.140625" style="21" customWidth="1"/>
    <col min="11271" max="11271" width="70.7109375" style="21" customWidth="1"/>
    <col min="11272" max="11272" width="30.7109375" style="21" customWidth="1"/>
    <col min="11273" max="11273" width="22.7109375" style="21" customWidth="1"/>
    <col min="11274" max="11274" width="151.140625" style="21" bestFit="1" customWidth="1"/>
    <col min="11275" max="11520" width="9.140625" style="21"/>
    <col min="11521" max="11521" width="20.85546875" style="21" bestFit="1" customWidth="1"/>
    <col min="11522" max="11522" width="38.5703125" style="21" customWidth="1"/>
    <col min="11523" max="11523" width="45.7109375" style="21" customWidth="1"/>
    <col min="11524" max="11524" width="5.5703125" style="21" bestFit="1" customWidth="1"/>
    <col min="11525" max="11525" width="12.28515625" style="21" bestFit="1" customWidth="1"/>
    <col min="11526" max="11526" width="16.140625" style="21" customWidth="1"/>
    <col min="11527" max="11527" width="70.7109375" style="21" customWidth="1"/>
    <col min="11528" max="11528" width="30.7109375" style="21" customWidth="1"/>
    <col min="11529" max="11529" width="22.7109375" style="21" customWidth="1"/>
    <col min="11530" max="11530" width="151.140625" style="21" bestFit="1" customWidth="1"/>
    <col min="11531" max="11776" width="9.140625" style="21"/>
    <col min="11777" max="11777" width="20.85546875" style="21" bestFit="1" customWidth="1"/>
    <col min="11778" max="11778" width="38.5703125" style="21" customWidth="1"/>
    <col min="11779" max="11779" width="45.7109375" style="21" customWidth="1"/>
    <col min="11780" max="11780" width="5.5703125" style="21" bestFit="1" customWidth="1"/>
    <col min="11781" max="11781" width="12.28515625" style="21" bestFit="1" customWidth="1"/>
    <col min="11782" max="11782" width="16.140625" style="21" customWidth="1"/>
    <col min="11783" max="11783" width="70.7109375" style="21" customWidth="1"/>
    <col min="11784" max="11784" width="30.7109375" style="21" customWidth="1"/>
    <col min="11785" max="11785" width="22.7109375" style="21" customWidth="1"/>
    <col min="11786" max="11786" width="151.140625" style="21" bestFit="1" customWidth="1"/>
    <col min="11787" max="12032" width="9.140625" style="21"/>
    <col min="12033" max="12033" width="20.85546875" style="21" bestFit="1" customWidth="1"/>
    <col min="12034" max="12034" width="38.5703125" style="21" customWidth="1"/>
    <col min="12035" max="12035" width="45.7109375" style="21" customWidth="1"/>
    <col min="12036" max="12036" width="5.5703125" style="21" bestFit="1" customWidth="1"/>
    <col min="12037" max="12037" width="12.28515625" style="21" bestFit="1" customWidth="1"/>
    <col min="12038" max="12038" width="16.140625" style="21" customWidth="1"/>
    <col min="12039" max="12039" width="70.7109375" style="21" customWidth="1"/>
    <col min="12040" max="12040" width="30.7109375" style="21" customWidth="1"/>
    <col min="12041" max="12041" width="22.7109375" style="21" customWidth="1"/>
    <col min="12042" max="12042" width="151.140625" style="21" bestFit="1" customWidth="1"/>
    <col min="12043" max="12288" width="9.140625" style="21"/>
    <col min="12289" max="12289" width="20.85546875" style="21" bestFit="1" customWidth="1"/>
    <col min="12290" max="12290" width="38.5703125" style="21" customWidth="1"/>
    <col min="12291" max="12291" width="45.7109375" style="21" customWidth="1"/>
    <col min="12292" max="12292" width="5.5703125" style="21" bestFit="1" customWidth="1"/>
    <col min="12293" max="12293" width="12.28515625" style="21" bestFit="1" customWidth="1"/>
    <col min="12294" max="12294" width="16.140625" style="21" customWidth="1"/>
    <col min="12295" max="12295" width="70.7109375" style="21" customWidth="1"/>
    <col min="12296" max="12296" width="30.7109375" style="21" customWidth="1"/>
    <col min="12297" max="12297" width="22.7109375" style="21" customWidth="1"/>
    <col min="12298" max="12298" width="151.140625" style="21" bestFit="1" customWidth="1"/>
    <col min="12299" max="12544" width="9.140625" style="21"/>
    <col min="12545" max="12545" width="20.85546875" style="21" bestFit="1" customWidth="1"/>
    <col min="12546" max="12546" width="38.5703125" style="21" customWidth="1"/>
    <col min="12547" max="12547" width="45.7109375" style="21" customWidth="1"/>
    <col min="12548" max="12548" width="5.5703125" style="21" bestFit="1" customWidth="1"/>
    <col min="12549" max="12549" width="12.28515625" style="21" bestFit="1" customWidth="1"/>
    <col min="12550" max="12550" width="16.140625" style="21" customWidth="1"/>
    <col min="12551" max="12551" width="70.7109375" style="21" customWidth="1"/>
    <col min="12552" max="12552" width="30.7109375" style="21" customWidth="1"/>
    <col min="12553" max="12553" width="22.7109375" style="21" customWidth="1"/>
    <col min="12554" max="12554" width="151.140625" style="21" bestFit="1" customWidth="1"/>
    <col min="12555" max="12800" width="9.140625" style="21"/>
    <col min="12801" max="12801" width="20.85546875" style="21" bestFit="1" customWidth="1"/>
    <col min="12802" max="12802" width="38.5703125" style="21" customWidth="1"/>
    <col min="12803" max="12803" width="45.7109375" style="21" customWidth="1"/>
    <col min="12804" max="12804" width="5.5703125" style="21" bestFit="1" customWidth="1"/>
    <col min="12805" max="12805" width="12.28515625" style="21" bestFit="1" customWidth="1"/>
    <col min="12806" max="12806" width="16.140625" style="21" customWidth="1"/>
    <col min="12807" max="12807" width="70.7109375" style="21" customWidth="1"/>
    <col min="12808" max="12808" width="30.7109375" style="21" customWidth="1"/>
    <col min="12809" max="12809" width="22.7109375" style="21" customWidth="1"/>
    <col min="12810" max="12810" width="151.140625" style="21" bestFit="1" customWidth="1"/>
    <col min="12811" max="13056" width="9.140625" style="21"/>
    <col min="13057" max="13057" width="20.85546875" style="21" bestFit="1" customWidth="1"/>
    <col min="13058" max="13058" width="38.5703125" style="21" customWidth="1"/>
    <col min="13059" max="13059" width="45.7109375" style="21" customWidth="1"/>
    <col min="13060" max="13060" width="5.5703125" style="21" bestFit="1" customWidth="1"/>
    <col min="13061" max="13061" width="12.28515625" style="21" bestFit="1" customWidth="1"/>
    <col min="13062" max="13062" width="16.140625" style="21" customWidth="1"/>
    <col min="13063" max="13063" width="70.7109375" style="21" customWidth="1"/>
    <col min="13064" max="13064" width="30.7109375" style="21" customWidth="1"/>
    <col min="13065" max="13065" width="22.7109375" style="21" customWidth="1"/>
    <col min="13066" max="13066" width="151.140625" style="21" bestFit="1" customWidth="1"/>
    <col min="13067" max="13312" width="9.140625" style="21"/>
    <col min="13313" max="13313" width="20.85546875" style="21" bestFit="1" customWidth="1"/>
    <col min="13314" max="13314" width="38.5703125" style="21" customWidth="1"/>
    <col min="13315" max="13315" width="45.7109375" style="21" customWidth="1"/>
    <col min="13316" max="13316" width="5.5703125" style="21" bestFit="1" customWidth="1"/>
    <col min="13317" max="13317" width="12.28515625" style="21" bestFit="1" customWidth="1"/>
    <col min="13318" max="13318" width="16.140625" style="21" customWidth="1"/>
    <col min="13319" max="13319" width="70.7109375" style="21" customWidth="1"/>
    <col min="13320" max="13320" width="30.7109375" style="21" customWidth="1"/>
    <col min="13321" max="13321" width="22.7109375" style="21" customWidth="1"/>
    <col min="13322" max="13322" width="151.140625" style="21" bestFit="1" customWidth="1"/>
    <col min="13323" max="13568" width="9.140625" style="21"/>
    <col min="13569" max="13569" width="20.85546875" style="21" bestFit="1" customWidth="1"/>
    <col min="13570" max="13570" width="38.5703125" style="21" customWidth="1"/>
    <col min="13571" max="13571" width="45.7109375" style="21" customWidth="1"/>
    <col min="13572" max="13572" width="5.5703125" style="21" bestFit="1" customWidth="1"/>
    <col min="13573" max="13573" width="12.28515625" style="21" bestFit="1" customWidth="1"/>
    <col min="13574" max="13574" width="16.140625" style="21" customWidth="1"/>
    <col min="13575" max="13575" width="70.7109375" style="21" customWidth="1"/>
    <col min="13576" max="13576" width="30.7109375" style="21" customWidth="1"/>
    <col min="13577" max="13577" width="22.7109375" style="21" customWidth="1"/>
    <col min="13578" max="13578" width="151.140625" style="21" bestFit="1" customWidth="1"/>
    <col min="13579" max="13824" width="9.140625" style="21"/>
    <col min="13825" max="13825" width="20.85546875" style="21" bestFit="1" customWidth="1"/>
    <col min="13826" max="13826" width="38.5703125" style="21" customWidth="1"/>
    <col min="13827" max="13827" width="45.7109375" style="21" customWidth="1"/>
    <col min="13828" max="13828" width="5.5703125" style="21" bestFit="1" customWidth="1"/>
    <col min="13829" max="13829" width="12.28515625" style="21" bestFit="1" customWidth="1"/>
    <col min="13830" max="13830" width="16.140625" style="21" customWidth="1"/>
    <col min="13831" max="13831" width="70.7109375" style="21" customWidth="1"/>
    <col min="13832" max="13832" width="30.7109375" style="21" customWidth="1"/>
    <col min="13833" max="13833" width="22.7109375" style="21" customWidth="1"/>
    <col min="13834" max="13834" width="151.140625" style="21" bestFit="1" customWidth="1"/>
    <col min="13835" max="14080" width="9.140625" style="21"/>
    <col min="14081" max="14081" width="20.85546875" style="21" bestFit="1" customWidth="1"/>
    <col min="14082" max="14082" width="38.5703125" style="21" customWidth="1"/>
    <col min="14083" max="14083" width="45.7109375" style="21" customWidth="1"/>
    <col min="14084" max="14084" width="5.5703125" style="21" bestFit="1" customWidth="1"/>
    <col min="14085" max="14085" width="12.28515625" style="21" bestFit="1" customWidth="1"/>
    <col min="14086" max="14086" width="16.140625" style="21" customWidth="1"/>
    <col min="14087" max="14087" width="70.7109375" style="21" customWidth="1"/>
    <col min="14088" max="14088" width="30.7109375" style="21" customWidth="1"/>
    <col min="14089" max="14089" width="22.7109375" style="21" customWidth="1"/>
    <col min="14090" max="14090" width="151.140625" style="21" bestFit="1" customWidth="1"/>
    <col min="14091" max="14336" width="9.140625" style="21"/>
    <col min="14337" max="14337" width="20.85546875" style="21" bestFit="1" customWidth="1"/>
    <col min="14338" max="14338" width="38.5703125" style="21" customWidth="1"/>
    <col min="14339" max="14339" width="45.7109375" style="21" customWidth="1"/>
    <col min="14340" max="14340" width="5.5703125" style="21" bestFit="1" customWidth="1"/>
    <col min="14341" max="14341" width="12.28515625" style="21" bestFit="1" customWidth="1"/>
    <col min="14342" max="14342" width="16.140625" style="21" customWidth="1"/>
    <col min="14343" max="14343" width="70.7109375" style="21" customWidth="1"/>
    <col min="14344" max="14344" width="30.7109375" style="21" customWidth="1"/>
    <col min="14345" max="14345" width="22.7109375" style="21" customWidth="1"/>
    <col min="14346" max="14346" width="151.140625" style="21" bestFit="1" customWidth="1"/>
    <col min="14347" max="14592" width="9.140625" style="21"/>
    <col min="14593" max="14593" width="20.85546875" style="21" bestFit="1" customWidth="1"/>
    <col min="14594" max="14594" width="38.5703125" style="21" customWidth="1"/>
    <col min="14595" max="14595" width="45.7109375" style="21" customWidth="1"/>
    <col min="14596" max="14596" width="5.5703125" style="21" bestFit="1" customWidth="1"/>
    <col min="14597" max="14597" width="12.28515625" style="21" bestFit="1" customWidth="1"/>
    <col min="14598" max="14598" width="16.140625" style="21" customWidth="1"/>
    <col min="14599" max="14599" width="70.7109375" style="21" customWidth="1"/>
    <col min="14600" max="14600" width="30.7109375" style="21" customWidth="1"/>
    <col min="14601" max="14601" width="22.7109375" style="21" customWidth="1"/>
    <col min="14602" max="14602" width="151.140625" style="21" bestFit="1" customWidth="1"/>
    <col min="14603" max="14848" width="9.140625" style="21"/>
    <col min="14849" max="14849" width="20.85546875" style="21" bestFit="1" customWidth="1"/>
    <col min="14850" max="14850" width="38.5703125" style="21" customWidth="1"/>
    <col min="14851" max="14851" width="45.7109375" style="21" customWidth="1"/>
    <col min="14852" max="14852" width="5.5703125" style="21" bestFit="1" customWidth="1"/>
    <col min="14853" max="14853" width="12.28515625" style="21" bestFit="1" customWidth="1"/>
    <col min="14854" max="14854" width="16.140625" style="21" customWidth="1"/>
    <col min="14855" max="14855" width="70.7109375" style="21" customWidth="1"/>
    <col min="14856" max="14856" width="30.7109375" style="21" customWidth="1"/>
    <col min="14857" max="14857" width="22.7109375" style="21" customWidth="1"/>
    <col min="14858" max="14858" width="151.140625" style="21" bestFit="1" customWidth="1"/>
    <col min="14859" max="15104" width="9.140625" style="21"/>
    <col min="15105" max="15105" width="20.85546875" style="21" bestFit="1" customWidth="1"/>
    <col min="15106" max="15106" width="38.5703125" style="21" customWidth="1"/>
    <col min="15107" max="15107" width="45.7109375" style="21" customWidth="1"/>
    <col min="15108" max="15108" width="5.5703125" style="21" bestFit="1" customWidth="1"/>
    <col min="15109" max="15109" width="12.28515625" style="21" bestFit="1" customWidth="1"/>
    <col min="15110" max="15110" width="16.140625" style="21" customWidth="1"/>
    <col min="15111" max="15111" width="70.7109375" style="21" customWidth="1"/>
    <col min="15112" max="15112" width="30.7109375" style="21" customWidth="1"/>
    <col min="15113" max="15113" width="22.7109375" style="21" customWidth="1"/>
    <col min="15114" max="15114" width="151.140625" style="21" bestFit="1" customWidth="1"/>
    <col min="15115" max="15360" width="9.140625" style="21"/>
    <col min="15361" max="15361" width="20.85546875" style="21" bestFit="1" customWidth="1"/>
    <col min="15362" max="15362" width="38.5703125" style="21" customWidth="1"/>
    <col min="15363" max="15363" width="45.7109375" style="21" customWidth="1"/>
    <col min="15364" max="15364" width="5.5703125" style="21" bestFit="1" customWidth="1"/>
    <col min="15365" max="15365" width="12.28515625" style="21" bestFit="1" customWidth="1"/>
    <col min="15366" max="15366" width="16.140625" style="21" customWidth="1"/>
    <col min="15367" max="15367" width="70.7109375" style="21" customWidth="1"/>
    <col min="15368" max="15368" width="30.7109375" style="21" customWidth="1"/>
    <col min="15369" max="15369" width="22.7109375" style="21" customWidth="1"/>
    <col min="15370" max="15370" width="151.140625" style="21" bestFit="1" customWidth="1"/>
    <col min="15371" max="15616" width="9.140625" style="21"/>
    <col min="15617" max="15617" width="20.85546875" style="21" bestFit="1" customWidth="1"/>
    <col min="15618" max="15618" width="38.5703125" style="21" customWidth="1"/>
    <col min="15619" max="15619" width="45.7109375" style="21" customWidth="1"/>
    <col min="15620" max="15620" width="5.5703125" style="21" bestFit="1" customWidth="1"/>
    <col min="15621" max="15621" width="12.28515625" style="21" bestFit="1" customWidth="1"/>
    <col min="15622" max="15622" width="16.140625" style="21" customWidth="1"/>
    <col min="15623" max="15623" width="70.7109375" style="21" customWidth="1"/>
    <col min="15624" max="15624" width="30.7109375" style="21" customWidth="1"/>
    <col min="15625" max="15625" width="22.7109375" style="21" customWidth="1"/>
    <col min="15626" max="15626" width="151.140625" style="21" bestFit="1" customWidth="1"/>
    <col min="15627" max="15872" width="9.140625" style="21"/>
    <col min="15873" max="15873" width="20.85546875" style="21" bestFit="1" customWidth="1"/>
    <col min="15874" max="15874" width="38.5703125" style="21" customWidth="1"/>
    <col min="15875" max="15875" width="45.7109375" style="21" customWidth="1"/>
    <col min="15876" max="15876" width="5.5703125" style="21" bestFit="1" customWidth="1"/>
    <col min="15877" max="15877" width="12.28515625" style="21" bestFit="1" customWidth="1"/>
    <col min="15878" max="15878" width="16.140625" style="21" customWidth="1"/>
    <col min="15879" max="15879" width="70.7109375" style="21" customWidth="1"/>
    <col min="15880" max="15880" width="30.7109375" style="21" customWidth="1"/>
    <col min="15881" max="15881" width="22.7109375" style="21" customWidth="1"/>
    <col min="15882" max="15882" width="151.140625" style="21" bestFit="1" customWidth="1"/>
    <col min="15883" max="16128" width="9.140625" style="21"/>
    <col min="16129" max="16129" width="20.85546875" style="21" bestFit="1" customWidth="1"/>
    <col min="16130" max="16130" width="38.5703125" style="21" customWidth="1"/>
    <col min="16131" max="16131" width="45.7109375" style="21" customWidth="1"/>
    <col min="16132" max="16132" width="5.5703125" style="21" bestFit="1" customWidth="1"/>
    <col min="16133" max="16133" width="12.28515625" style="21" bestFit="1" customWidth="1"/>
    <col min="16134" max="16134" width="16.140625" style="21" customWidth="1"/>
    <col min="16135" max="16135" width="70.7109375" style="21" customWidth="1"/>
    <col min="16136" max="16136" width="30.7109375" style="21" customWidth="1"/>
    <col min="16137" max="16137" width="22.7109375" style="21" customWidth="1"/>
    <col min="16138" max="16138" width="151.140625" style="21" bestFit="1" customWidth="1"/>
    <col min="16139" max="16384" width="9.140625" style="21"/>
  </cols>
  <sheetData>
    <row r="1" spans="1:10" s="11" customFormat="1" ht="45" customHeight="1" thickBot="1" x14ac:dyDescent="0.3">
      <c r="A1" s="7" t="s">
        <v>1060</v>
      </c>
      <c r="B1" s="8" t="s">
        <v>1061</v>
      </c>
      <c r="C1" s="8" t="s">
        <v>1062</v>
      </c>
      <c r="D1" s="8" t="s">
        <v>1063</v>
      </c>
      <c r="E1" s="8" t="s">
        <v>1064</v>
      </c>
      <c r="F1" s="9" t="s">
        <v>1065</v>
      </c>
      <c r="G1" s="8" t="s">
        <v>1066</v>
      </c>
      <c r="H1" s="8" t="s">
        <v>1067</v>
      </c>
      <c r="I1" s="8" t="s">
        <v>1068</v>
      </c>
      <c r="J1" s="10" t="s">
        <v>1069</v>
      </c>
    </row>
    <row r="2" spans="1:10" s="11" customFormat="1" ht="59.25" customHeight="1" x14ac:dyDescent="0.25">
      <c r="A2" s="12" t="s">
        <v>1070</v>
      </c>
      <c r="B2" s="12" t="s">
        <v>0</v>
      </c>
      <c r="C2" s="12" t="s">
        <v>1071</v>
      </c>
      <c r="D2" s="12" t="s">
        <v>1072</v>
      </c>
      <c r="E2" s="12">
        <v>100</v>
      </c>
      <c r="F2" s="12">
        <v>20111231</v>
      </c>
      <c r="G2" s="13" t="s">
        <v>1073</v>
      </c>
      <c r="H2" s="14"/>
      <c r="I2" s="12" t="s">
        <v>1074</v>
      </c>
      <c r="J2" s="12"/>
    </row>
    <row r="3" spans="1:10" ht="75" x14ac:dyDescent="0.25">
      <c r="A3" s="15" t="s">
        <v>1070</v>
      </c>
      <c r="B3" s="15" t="s">
        <v>1</v>
      </c>
      <c r="C3" s="16" t="s">
        <v>1075</v>
      </c>
      <c r="D3" s="15" t="s">
        <v>1072</v>
      </c>
      <c r="E3" s="17">
        <v>15</v>
      </c>
      <c r="F3" s="18">
        <v>20111231</v>
      </c>
      <c r="G3" s="19" t="s">
        <v>1076</v>
      </c>
      <c r="H3" s="20" t="s">
        <v>1077</v>
      </c>
      <c r="I3" s="15" t="s">
        <v>1074</v>
      </c>
      <c r="J3" s="15"/>
    </row>
    <row r="4" spans="1:10" ht="60" x14ac:dyDescent="0.25">
      <c r="A4" s="22" t="s">
        <v>1070</v>
      </c>
      <c r="B4" s="22" t="s">
        <v>2</v>
      </c>
      <c r="C4" s="23" t="s">
        <v>1078</v>
      </c>
      <c r="D4" s="22" t="s">
        <v>1072</v>
      </c>
      <c r="E4" s="24">
        <v>300</v>
      </c>
      <c r="F4" s="25">
        <v>20111231</v>
      </c>
      <c r="G4" s="26" t="s">
        <v>1079</v>
      </c>
      <c r="H4" s="27"/>
      <c r="I4" s="22" t="s">
        <v>1074</v>
      </c>
      <c r="J4" s="22"/>
    </row>
    <row r="5" spans="1:10" x14ac:dyDescent="0.25">
      <c r="A5" s="22" t="s">
        <v>1070</v>
      </c>
      <c r="B5" s="28" t="s">
        <v>3</v>
      </c>
      <c r="C5" s="22" t="s">
        <v>1080</v>
      </c>
      <c r="D5" s="22" t="s">
        <v>1072</v>
      </c>
      <c r="E5" s="24">
        <v>1300</v>
      </c>
      <c r="F5" s="25">
        <v>20180430</v>
      </c>
      <c r="G5" s="29" t="s">
        <v>1081</v>
      </c>
      <c r="H5" s="30"/>
      <c r="I5" s="22" t="s">
        <v>1074</v>
      </c>
      <c r="J5" s="22"/>
    </row>
    <row r="6" spans="1:10" x14ac:dyDescent="0.25">
      <c r="A6" s="22" t="s">
        <v>1070</v>
      </c>
      <c r="B6" s="22" t="s">
        <v>4</v>
      </c>
      <c r="C6" s="31" t="s">
        <v>1082</v>
      </c>
      <c r="D6" s="22" t="s">
        <v>1072</v>
      </c>
      <c r="E6" s="24">
        <v>200</v>
      </c>
      <c r="F6" s="25">
        <v>20140831</v>
      </c>
      <c r="G6" s="32" t="s">
        <v>1083</v>
      </c>
      <c r="H6" s="33"/>
      <c r="I6" s="22" t="s">
        <v>1074</v>
      </c>
      <c r="J6" s="22"/>
    </row>
    <row r="7" spans="1:10" ht="30" x14ac:dyDescent="0.25">
      <c r="A7" s="22" t="s">
        <v>1084</v>
      </c>
      <c r="B7" s="28" t="s">
        <v>5</v>
      </c>
      <c r="C7" s="22" t="s">
        <v>1085</v>
      </c>
      <c r="D7" s="22" t="s">
        <v>1086</v>
      </c>
      <c r="E7" s="24"/>
      <c r="F7" s="25">
        <v>20180430</v>
      </c>
      <c r="G7" s="34" t="s">
        <v>1087</v>
      </c>
      <c r="H7" s="30"/>
      <c r="I7" s="22" t="s">
        <v>1074</v>
      </c>
      <c r="J7" s="22"/>
    </row>
    <row r="8" spans="1:10" x14ac:dyDescent="0.25">
      <c r="A8" s="22" t="s">
        <v>1084</v>
      </c>
      <c r="B8" s="28" t="s">
        <v>6</v>
      </c>
      <c r="C8" s="22" t="s">
        <v>1088</v>
      </c>
      <c r="D8" s="22" t="s">
        <v>1072</v>
      </c>
      <c r="E8" s="24">
        <v>100</v>
      </c>
      <c r="F8" s="25">
        <v>20180430</v>
      </c>
      <c r="G8" s="29" t="s">
        <v>1089</v>
      </c>
      <c r="H8" s="30"/>
      <c r="I8" s="22" t="s">
        <v>1074</v>
      </c>
      <c r="J8" s="22"/>
    </row>
    <row r="9" spans="1:10" ht="165" customHeight="1" x14ac:dyDescent="0.25">
      <c r="A9" s="22" t="s">
        <v>1084</v>
      </c>
      <c r="B9" s="22" t="s">
        <v>7</v>
      </c>
      <c r="C9" s="23" t="s">
        <v>1090</v>
      </c>
      <c r="D9" s="22" t="s">
        <v>1072</v>
      </c>
      <c r="E9" s="24">
        <v>2</v>
      </c>
      <c r="F9" s="25">
        <v>20140831</v>
      </c>
      <c r="G9" s="84" t="s">
        <v>1091</v>
      </c>
      <c r="H9" s="35" t="s">
        <v>1092</v>
      </c>
      <c r="I9" s="22" t="s">
        <v>1074</v>
      </c>
      <c r="J9" s="22"/>
    </row>
    <row r="10" spans="1:10" x14ac:dyDescent="0.25">
      <c r="A10" s="22" t="s">
        <v>1084</v>
      </c>
      <c r="B10" s="22" t="s">
        <v>8</v>
      </c>
      <c r="C10" s="23" t="s">
        <v>1093</v>
      </c>
      <c r="D10" s="22" t="s">
        <v>1072</v>
      </c>
      <c r="E10" s="24">
        <v>255</v>
      </c>
      <c r="F10" s="25">
        <v>20111231</v>
      </c>
      <c r="G10" s="85"/>
      <c r="H10" s="35"/>
      <c r="I10" s="22" t="s">
        <v>1074</v>
      </c>
      <c r="J10" s="22"/>
    </row>
    <row r="11" spans="1:10" ht="90" customHeight="1" x14ac:dyDescent="0.25">
      <c r="A11" s="22" t="s">
        <v>1084</v>
      </c>
      <c r="B11" s="22" t="s">
        <v>9</v>
      </c>
      <c r="C11" s="31" t="s">
        <v>1094</v>
      </c>
      <c r="D11" s="22" t="s">
        <v>1072</v>
      </c>
      <c r="E11" s="24">
        <v>14</v>
      </c>
      <c r="F11" s="25">
        <v>20121231</v>
      </c>
      <c r="G11" s="86" t="s">
        <v>1095</v>
      </c>
      <c r="H11" s="35" t="s">
        <v>1096</v>
      </c>
      <c r="I11" s="22" t="s">
        <v>1074</v>
      </c>
      <c r="J11" s="22"/>
    </row>
    <row r="12" spans="1:10" x14ac:dyDescent="0.25">
      <c r="A12" s="22" t="s">
        <v>1084</v>
      </c>
      <c r="B12" s="22" t="s">
        <v>10</v>
      </c>
      <c r="C12" s="31" t="s">
        <v>1097</v>
      </c>
      <c r="D12" s="22" t="s">
        <v>1072</v>
      </c>
      <c r="E12" s="24">
        <v>240</v>
      </c>
      <c r="F12" s="25">
        <v>20121231</v>
      </c>
      <c r="G12" s="87"/>
      <c r="H12" s="35"/>
      <c r="I12" s="22" t="s">
        <v>1074</v>
      </c>
      <c r="J12" s="22"/>
    </row>
    <row r="13" spans="1:10" ht="135" customHeight="1" x14ac:dyDescent="0.25">
      <c r="A13" s="22" t="s">
        <v>1084</v>
      </c>
      <c r="B13" s="22" t="s">
        <v>11</v>
      </c>
      <c r="C13" s="31" t="s">
        <v>1098</v>
      </c>
      <c r="D13" s="22" t="s">
        <v>1072</v>
      </c>
      <c r="E13" s="24">
        <v>20</v>
      </c>
      <c r="F13" s="25">
        <v>20111231</v>
      </c>
      <c r="G13" s="86" t="s">
        <v>1099</v>
      </c>
      <c r="H13" s="33"/>
      <c r="I13" s="88" t="s">
        <v>1100</v>
      </c>
      <c r="J13" s="22" t="s">
        <v>1101</v>
      </c>
    </row>
    <row r="14" spans="1:10" x14ac:dyDescent="0.25">
      <c r="A14" s="22" t="s">
        <v>1084</v>
      </c>
      <c r="B14" s="22" t="s">
        <v>12</v>
      </c>
      <c r="C14" s="31" t="s">
        <v>1102</v>
      </c>
      <c r="D14" s="22" t="s">
        <v>1072</v>
      </c>
      <c r="E14" s="24">
        <v>200</v>
      </c>
      <c r="F14" s="25">
        <v>20111231</v>
      </c>
      <c r="G14" s="87"/>
      <c r="H14" s="33"/>
      <c r="I14" s="88"/>
      <c r="J14" s="22" t="s">
        <v>1103</v>
      </c>
    </row>
    <row r="15" spans="1:10" ht="195" x14ac:dyDescent="0.25">
      <c r="A15" s="22" t="s">
        <v>1084</v>
      </c>
      <c r="B15" s="22" t="s">
        <v>13</v>
      </c>
      <c r="C15" s="23" t="s">
        <v>1104</v>
      </c>
      <c r="D15" s="22" t="s">
        <v>1072</v>
      </c>
      <c r="E15" s="24">
        <v>5</v>
      </c>
      <c r="F15" s="25">
        <v>20111231</v>
      </c>
      <c r="G15" s="36" t="s">
        <v>1105</v>
      </c>
      <c r="H15" s="27"/>
      <c r="I15" s="88"/>
      <c r="J15" s="22" t="s">
        <v>1106</v>
      </c>
    </row>
    <row r="16" spans="1:10" ht="150" customHeight="1" x14ac:dyDescent="0.25">
      <c r="A16" s="22" t="s">
        <v>1084</v>
      </c>
      <c r="B16" s="22" t="s">
        <v>14</v>
      </c>
      <c r="C16" s="23" t="s">
        <v>1107</v>
      </c>
      <c r="D16" s="22" t="s">
        <v>1072</v>
      </c>
      <c r="E16" s="24">
        <v>50</v>
      </c>
      <c r="F16" s="25">
        <v>20111231</v>
      </c>
      <c r="G16" s="86" t="s">
        <v>1108</v>
      </c>
      <c r="H16" s="35"/>
      <c r="I16" s="88"/>
      <c r="J16" s="22" t="s">
        <v>1109</v>
      </c>
    </row>
    <row r="17" spans="1:11" x14ac:dyDescent="0.25">
      <c r="A17" s="22" t="s">
        <v>1084</v>
      </c>
      <c r="B17" s="22" t="s">
        <v>15</v>
      </c>
      <c r="C17" s="23" t="s">
        <v>1110</v>
      </c>
      <c r="D17" s="22" t="s">
        <v>1072</v>
      </c>
      <c r="E17" s="24">
        <v>200</v>
      </c>
      <c r="F17" s="25">
        <v>20111231</v>
      </c>
      <c r="G17" s="87"/>
      <c r="H17" s="35"/>
      <c r="I17" s="88"/>
      <c r="J17" s="22" t="s">
        <v>1111</v>
      </c>
    </row>
    <row r="18" spans="1:11" ht="60" customHeight="1" x14ac:dyDescent="0.25">
      <c r="A18" s="22" t="s">
        <v>1084</v>
      </c>
      <c r="B18" s="22" t="s">
        <v>16</v>
      </c>
      <c r="C18" s="22" t="s">
        <v>1112</v>
      </c>
      <c r="D18" s="22" t="s">
        <v>1072</v>
      </c>
      <c r="E18" s="37">
        <v>10</v>
      </c>
      <c r="F18" s="25">
        <v>20180430</v>
      </c>
      <c r="G18" s="89" t="s">
        <v>1113</v>
      </c>
      <c r="H18" s="30"/>
      <c r="I18" s="88"/>
      <c r="J18" s="22" t="s">
        <v>1114</v>
      </c>
    </row>
    <row r="19" spans="1:11" x14ac:dyDescent="0.25">
      <c r="A19" s="22" t="s">
        <v>1084</v>
      </c>
      <c r="B19" s="22" t="s">
        <v>17</v>
      </c>
      <c r="C19" s="22" t="s">
        <v>1115</v>
      </c>
      <c r="D19" s="22" t="s">
        <v>1072</v>
      </c>
      <c r="E19" s="37">
        <v>300</v>
      </c>
      <c r="F19" s="25">
        <v>20180430</v>
      </c>
      <c r="G19" s="90"/>
      <c r="H19" s="30"/>
      <c r="I19" s="88"/>
      <c r="J19" s="22" t="s">
        <v>1116</v>
      </c>
    </row>
    <row r="20" spans="1:11" x14ac:dyDescent="0.25">
      <c r="A20" s="22" t="s">
        <v>1084</v>
      </c>
      <c r="B20" s="22" t="s">
        <v>18</v>
      </c>
      <c r="C20" s="22" t="s">
        <v>1117</v>
      </c>
      <c r="D20" s="22" t="s">
        <v>1072</v>
      </c>
      <c r="E20" s="37">
        <v>10</v>
      </c>
      <c r="F20" s="25">
        <v>20180430</v>
      </c>
      <c r="G20" s="89" t="s">
        <v>1118</v>
      </c>
      <c r="H20" s="30"/>
      <c r="I20" s="88"/>
      <c r="J20" s="22" t="s">
        <v>1119</v>
      </c>
    </row>
    <row r="21" spans="1:11" x14ac:dyDescent="0.25">
      <c r="A21" s="22" t="s">
        <v>1084</v>
      </c>
      <c r="B21" s="22" t="s">
        <v>19</v>
      </c>
      <c r="C21" s="22" t="s">
        <v>1120</v>
      </c>
      <c r="D21" s="22" t="s">
        <v>1072</v>
      </c>
      <c r="E21" s="37">
        <v>200</v>
      </c>
      <c r="F21" s="25">
        <v>20180430</v>
      </c>
      <c r="G21" s="90"/>
      <c r="H21" s="30"/>
      <c r="I21" s="88"/>
      <c r="J21" s="22" t="s">
        <v>1121</v>
      </c>
    </row>
    <row r="22" spans="1:11" x14ac:dyDescent="0.25">
      <c r="A22" s="22" t="s">
        <v>1084</v>
      </c>
      <c r="B22" s="22" t="s">
        <v>20</v>
      </c>
      <c r="C22" s="22" t="s">
        <v>1122</v>
      </c>
      <c r="D22" s="22" t="s">
        <v>1072</v>
      </c>
      <c r="E22" s="37">
        <v>50</v>
      </c>
      <c r="F22" s="25">
        <v>20181231</v>
      </c>
      <c r="G22" s="89" t="s">
        <v>1123</v>
      </c>
      <c r="H22" s="30"/>
      <c r="I22" s="88"/>
      <c r="J22" s="22" t="s">
        <v>1124</v>
      </c>
      <c r="K22" s="38"/>
    </row>
    <row r="23" spans="1:11" x14ac:dyDescent="0.25">
      <c r="A23" s="22" t="s">
        <v>1084</v>
      </c>
      <c r="B23" s="22" t="s">
        <v>21</v>
      </c>
      <c r="C23" s="22" t="s">
        <v>1125</v>
      </c>
      <c r="D23" s="22" t="s">
        <v>1072</v>
      </c>
      <c r="E23" s="37">
        <v>200</v>
      </c>
      <c r="F23" s="25">
        <v>20181231</v>
      </c>
      <c r="G23" s="90"/>
      <c r="H23" s="30"/>
      <c r="I23" s="88"/>
      <c r="J23" s="22" t="s">
        <v>1126</v>
      </c>
      <c r="K23" s="38"/>
    </row>
    <row r="24" spans="1:11" ht="120" x14ac:dyDescent="0.25">
      <c r="A24" s="22" t="s">
        <v>1084</v>
      </c>
      <c r="B24" s="22" t="s">
        <v>22</v>
      </c>
      <c r="C24" s="39" t="s">
        <v>1127</v>
      </c>
      <c r="D24" s="22" t="s">
        <v>1072</v>
      </c>
      <c r="E24" s="37">
        <v>50</v>
      </c>
      <c r="F24" s="25">
        <v>20180430</v>
      </c>
      <c r="G24" s="40" t="s">
        <v>1128</v>
      </c>
      <c r="H24" s="30"/>
      <c r="I24" s="88"/>
      <c r="J24" s="22"/>
    </row>
    <row r="25" spans="1:11" ht="135" x14ac:dyDescent="0.25">
      <c r="A25" s="22" t="s">
        <v>1084</v>
      </c>
      <c r="B25" s="22" t="s">
        <v>23</v>
      </c>
      <c r="C25" s="39" t="s">
        <v>1129</v>
      </c>
      <c r="D25" s="22" t="s">
        <v>1072</v>
      </c>
      <c r="E25" s="37">
        <v>50</v>
      </c>
      <c r="F25" s="25">
        <v>20180430</v>
      </c>
      <c r="G25" s="39" t="s">
        <v>1130</v>
      </c>
      <c r="H25" s="30"/>
      <c r="I25" s="88"/>
      <c r="J25" s="22"/>
    </row>
    <row r="26" spans="1:11" ht="60" x14ac:dyDescent="0.25">
      <c r="A26" s="22" t="s">
        <v>1084</v>
      </c>
      <c r="B26" s="22" t="s">
        <v>24</v>
      </c>
      <c r="C26" s="39" t="s">
        <v>1131</v>
      </c>
      <c r="D26" s="22" t="s">
        <v>1072</v>
      </c>
      <c r="E26" s="37">
        <v>20</v>
      </c>
      <c r="F26" s="25">
        <v>20180430</v>
      </c>
      <c r="G26" s="89" t="s">
        <v>1132</v>
      </c>
      <c r="H26" s="30"/>
      <c r="I26" s="88"/>
      <c r="J26" s="39" t="s">
        <v>1133</v>
      </c>
    </row>
    <row r="27" spans="1:11" ht="60" x14ac:dyDescent="0.25">
      <c r="A27" s="22" t="s">
        <v>1084</v>
      </c>
      <c r="B27" s="22" t="s">
        <v>25</v>
      </c>
      <c r="C27" s="39" t="s">
        <v>1134</v>
      </c>
      <c r="D27" s="22" t="s">
        <v>1072</v>
      </c>
      <c r="E27" s="37">
        <v>500</v>
      </c>
      <c r="F27" s="25">
        <v>20180430</v>
      </c>
      <c r="G27" s="90"/>
      <c r="H27" s="30"/>
      <c r="I27" s="88"/>
      <c r="J27" s="39" t="s">
        <v>1135</v>
      </c>
    </row>
    <row r="28" spans="1:11" ht="60" x14ac:dyDescent="0.25">
      <c r="A28" s="22" t="s">
        <v>1084</v>
      </c>
      <c r="B28" s="22" t="s">
        <v>26</v>
      </c>
      <c r="C28" s="39" t="s">
        <v>1136</v>
      </c>
      <c r="D28" s="22" t="s">
        <v>1072</v>
      </c>
      <c r="E28" s="37">
        <v>20</v>
      </c>
      <c r="F28" s="25">
        <v>20180430</v>
      </c>
      <c r="G28" s="89" t="s">
        <v>1137</v>
      </c>
      <c r="H28" s="30"/>
      <c r="I28" s="88"/>
      <c r="J28" s="39" t="s">
        <v>1138</v>
      </c>
    </row>
    <row r="29" spans="1:11" ht="60" x14ac:dyDescent="0.25">
      <c r="A29" s="22" t="s">
        <v>1084</v>
      </c>
      <c r="B29" s="22" t="s">
        <v>25</v>
      </c>
      <c r="C29" s="39" t="s">
        <v>1139</v>
      </c>
      <c r="D29" s="22" t="s">
        <v>1072</v>
      </c>
      <c r="E29" s="37">
        <v>500</v>
      </c>
      <c r="F29" s="25">
        <v>20180430</v>
      </c>
      <c r="G29" s="90"/>
      <c r="H29" s="30"/>
      <c r="I29" s="88"/>
      <c r="J29" s="39" t="s">
        <v>1140</v>
      </c>
    </row>
    <row r="30" spans="1:11" ht="105" customHeight="1" x14ac:dyDescent="0.25">
      <c r="A30" s="22" t="s">
        <v>1084</v>
      </c>
      <c r="B30" s="22" t="s">
        <v>28</v>
      </c>
      <c r="C30" s="31" t="s">
        <v>1141</v>
      </c>
      <c r="D30" s="22" t="s">
        <v>1072</v>
      </c>
      <c r="E30" s="24">
        <v>6</v>
      </c>
      <c r="F30" s="41">
        <v>20131031</v>
      </c>
      <c r="G30" s="86" t="s">
        <v>1142</v>
      </c>
      <c r="H30" s="33"/>
      <c r="I30" s="88"/>
      <c r="J30" s="22" t="s">
        <v>1143</v>
      </c>
    </row>
    <row r="31" spans="1:11" x14ac:dyDescent="0.25">
      <c r="A31" s="22" t="s">
        <v>1084</v>
      </c>
      <c r="B31" s="22" t="s">
        <v>29</v>
      </c>
      <c r="C31" s="31" t="s">
        <v>1144</v>
      </c>
      <c r="D31" s="22" t="s">
        <v>1072</v>
      </c>
      <c r="E31" s="24">
        <v>200</v>
      </c>
      <c r="F31" s="41">
        <v>20131031</v>
      </c>
      <c r="G31" s="87"/>
      <c r="H31" s="33"/>
      <c r="I31" s="88"/>
      <c r="J31" s="22" t="s">
        <v>1145</v>
      </c>
    </row>
    <row r="32" spans="1:11" ht="75" x14ac:dyDescent="0.25">
      <c r="A32" s="22" t="s">
        <v>1084</v>
      </c>
      <c r="B32" s="22" t="s">
        <v>30</v>
      </c>
      <c r="C32" s="31" t="s">
        <v>1146</v>
      </c>
      <c r="D32" s="22" t="s">
        <v>1072</v>
      </c>
      <c r="E32" s="24">
        <v>200</v>
      </c>
      <c r="F32" s="41">
        <v>20131031</v>
      </c>
      <c r="G32" s="32" t="s">
        <v>1147</v>
      </c>
      <c r="H32" s="33"/>
      <c r="I32" s="88"/>
      <c r="J32" s="22" t="s">
        <v>1148</v>
      </c>
    </row>
    <row r="33" spans="1:10" x14ac:dyDescent="0.25">
      <c r="A33" s="22" t="s">
        <v>1149</v>
      </c>
      <c r="B33" s="22" t="s">
        <v>31</v>
      </c>
      <c r="C33" s="23" t="s">
        <v>1150</v>
      </c>
      <c r="D33" s="22" t="s">
        <v>1072</v>
      </c>
      <c r="E33" s="24">
        <v>2</v>
      </c>
      <c r="F33" s="25">
        <v>20111231</v>
      </c>
      <c r="G33" s="84" t="s">
        <v>1151</v>
      </c>
      <c r="H33" s="92" t="s">
        <v>1152</v>
      </c>
      <c r="I33" s="22" t="s">
        <v>1074</v>
      </c>
      <c r="J33" s="22"/>
    </row>
    <row r="34" spans="1:10" x14ac:dyDescent="0.25">
      <c r="A34" s="22" t="s">
        <v>1149</v>
      </c>
      <c r="B34" s="22" t="s">
        <v>32</v>
      </c>
      <c r="C34" s="23" t="s">
        <v>1153</v>
      </c>
      <c r="D34" s="22" t="s">
        <v>1072</v>
      </c>
      <c r="E34" s="24">
        <v>100</v>
      </c>
      <c r="F34" s="25">
        <v>20111231</v>
      </c>
      <c r="G34" s="91"/>
      <c r="H34" s="93"/>
      <c r="I34" s="22" t="s">
        <v>1074</v>
      </c>
      <c r="J34" s="22"/>
    </row>
    <row r="35" spans="1:10" x14ac:dyDescent="0.25">
      <c r="A35" s="22" t="s">
        <v>1149</v>
      </c>
      <c r="B35" s="22" t="s">
        <v>33</v>
      </c>
      <c r="C35" s="23" t="s">
        <v>1154</v>
      </c>
      <c r="D35" s="22" t="s">
        <v>1072</v>
      </c>
      <c r="E35" s="24">
        <v>2</v>
      </c>
      <c r="F35" s="25">
        <v>20111231</v>
      </c>
      <c r="G35" s="91"/>
      <c r="H35" s="93"/>
      <c r="I35" s="22" t="s">
        <v>1074</v>
      </c>
      <c r="J35" s="22"/>
    </row>
    <row r="36" spans="1:10" x14ac:dyDescent="0.25">
      <c r="A36" s="22" t="s">
        <v>1149</v>
      </c>
      <c r="B36" s="22" t="s">
        <v>34</v>
      </c>
      <c r="C36" s="23" t="s">
        <v>1155</v>
      </c>
      <c r="D36" s="22" t="s">
        <v>1072</v>
      </c>
      <c r="E36" s="24">
        <v>150</v>
      </c>
      <c r="F36" s="25">
        <v>20111231</v>
      </c>
      <c r="G36" s="85"/>
      <c r="H36" s="94"/>
      <c r="I36" s="22" t="s">
        <v>1074</v>
      </c>
      <c r="J36" s="22"/>
    </row>
    <row r="37" spans="1:10" x14ac:dyDescent="0.25">
      <c r="A37" s="22" t="s">
        <v>1149</v>
      </c>
      <c r="B37" s="22" t="s">
        <v>35</v>
      </c>
      <c r="C37" s="23" t="s">
        <v>1156</v>
      </c>
      <c r="D37" s="22" t="s">
        <v>1072</v>
      </c>
      <c r="E37" s="24">
        <v>2</v>
      </c>
      <c r="F37" s="25">
        <v>20111231</v>
      </c>
      <c r="G37" s="84" t="s">
        <v>1157</v>
      </c>
      <c r="H37" s="92" t="s">
        <v>1152</v>
      </c>
      <c r="I37" s="22" t="s">
        <v>1074</v>
      </c>
      <c r="J37" s="22"/>
    </row>
    <row r="38" spans="1:10" x14ac:dyDescent="0.25">
      <c r="A38" s="22" t="s">
        <v>1149</v>
      </c>
      <c r="B38" s="22" t="s">
        <v>36</v>
      </c>
      <c r="C38" s="23" t="s">
        <v>1158</v>
      </c>
      <c r="D38" s="22" t="s">
        <v>1072</v>
      </c>
      <c r="E38" s="24">
        <v>100</v>
      </c>
      <c r="F38" s="25">
        <v>20111231</v>
      </c>
      <c r="G38" s="91"/>
      <c r="H38" s="93"/>
      <c r="I38" s="22" t="s">
        <v>1074</v>
      </c>
      <c r="J38" s="22"/>
    </row>
    <row r="39" spans="1:10" x14ac:dyDescent="0.25">
      <c r="A39" s="22" t="s">
        <v>1149</v>
      </c>
      <c r="B39" s="22" t="s">
        <v>37</v>
      </c>
      <c r="C39" s="23" t="s">
        <v>1159</v>
      </c>
      <c r="D39" s="22" t="s">
        <v>1072</v>
      </c>
      <c r="E39" s="24">
        <v>4</v>
      </c>
      <c r="F39" s="25">
        <v>20111231</v>
      </c>
      <c r="G39" s="91"/>
      <c r="H39" s="93"/>
      <c r="I39" s="22" t="s">
        <v>1074</v>
      </c>
      <c r="J39" s="22"/>
    </row>
    <row r="40" spans="1:10" x14ac:dyDescent="0.25">
      <c r="A40" s="22" t="s">
        <v>1149</v>
      </c>
      <c r="B40" s="22" t="s">
        <v>38</v>
      </c>
      <c r="C40" s="23" t="s">
        <v>1160</v>
      </c>
      <c r="D40" s="22" t="s">
        <v>1072</v>
      </c>
      <c r="E40" s="24">
        <v>255</v>
      </c>
      <c r="F40" s="25">
        <v>20111231</v>
      </c>
      <c r="G40" s="91"/>
      <c r="H40" s="93"/>
      <c r="I40" s="22" t="s">
        <v>1074</v>
      </c>
      <c r="J40" s="22"/>
    </row>
    <row r="41" spans="1:10" x14ac:dyDescent="0.25">
      <c r="A41" s="22" t="s">
        <v>1149</v>
      </c>
      <c r="B41" s="22" t="s">
        <v>39</v>
      </c>
      <c r="C41" s="23" t="s">
        <v>1161</v>
      </c>
      <c r="D41" s="22" t="s">
        <v>1072</v>
      </c>
      <c r="E41" s="24">
        <v>4</v>
      </c>
      <c r="F41" s="25">
        <v>20111231</v>
      </c>
      <c r="G41" s="91"/>
      <c r="H41" s="93"/>
      <c r="I41" s="22" t="s">
        <v>1074</v>
      </c>
      <c r="J41" s="22"/>
    </row>
    <row r="42" spans="1:10" x14ac:dyDescent="0.25">
      <c r="A42" s="22" t="s">
        <v>1149</v>
      </c>
      <c r="B42" s="22" t="s">
        <v>40</v>
      </c>
      <c r="C42" s="23" t="s">
        <v>1162</v>
      </c>
      <c r="D42" s="22" t="s">
        <v>1072</v>
      </c>
      <c r="E42" s="24">
        <v>255</v>
      </c>
      <c r="F42" s="25">
        <v>20111231</v>
      </c>
      <c r="G42" s="85"/>
      <c r="H42" s="94"/>
      <c r="I42" s="22" t="s">
        <v>1074</v>
      </c>
      <c r="J42" s="22"/>
    </row>
    <row r="43" spans="1:10" ht="60" customHeight="1" x14ac:dyDescent="0.25">
      <c r="A43" s="22" t="s">
        <v>1149</v>
      </c>
      <c r="B43" s="22" t="s">
        <v>41</v>
      </c>
      <c r="C43" s="31" t="s">
        <v>1163</v>
      </c>
      <c r="D43" s="22" t="s">
        <v>1072</v>
      </c>
      <c r="E43" s="24">
        <v>10</v>
      </c>
      <c r="F43" s="25">
        <v>20121231</v>
      </c>
      <c r="G43" s="86" t="s">
        <v>1164</v>
      </c>
      <c r="H43" s="92" t="s">
        <v>1165</v>
      </c>
      <c r="I43" s="22" t="s">
        <v>1074</v>
      </c>
      <c r="J43" s="22"/>
    </row>
    <row r="44" spans="1:10" x14ac:dyDescent="0.25">
      <c r="A44" s="22" t="s">
        <v>1149</v>
      </c>
      <c r="B44" s="22" t="s">
        <v>42</v>
      </c>
      <c r="C44" s="31" t="s">
        <v>1166</v>
      </c>
      <c r="D44" s="22" t="s">
        <v>1072</v>
      </c>
      <c r="E44" s="24">
        <v>240</v>
      </c>
      <c r="F44" s="25">
        <v>20121231</v>
      </c>
      <c r="G44" s="87"/>
      <c r="H44" s="94"/>
      <c r="I44" s="22" t="s">
        <v>1074</v>
      </c>
      <c r="J44" s="22"/>
    </row>
    <row r="45" spans="1:10" ht="150" customHeight="1" x14ac:dyDescent="0.25">
      <c r="A45" s="22" t="s">
        <v>1149</v>
      </c>
      <c r="B45" s="22" t="s">
        <v>43</v>
      </c>
      <c r="C45" s="31" t="s">
        <v>1167</v>
      </c>
      <c r="D45" s="22" t="s">
        <v>1072</v>
      </c>
      <c r="E45" s="24">
        <v>1</v>
      </c>
      <c r="F45" s="25">
        <v>20171031</v>
      </c>
      <c r="G45" s="95" t="s">
        <v>1168</v>
      </c>
      <c r="H45" s="33"/>
      <c r="I45" s="22" t="s">
        <v>1074</v>
      </c>
      <c r="J45" s="22"/>
    </row>
    <row r="46" spans="1:10" x14ac:dyDescent="0.25">
      <c r="A46" s="22" t="s">
        <v>1149</v>
      </c>
      <c r="B46" s="22" t="s">
        <v>44</v>
      </c>
      <c r="C46" s="31" t="s">
        <v>1169</v>
      </c>
      <c r="D46" s="22" t="s">
        <v>1072</v>
      </c>
      <c r="E46" s="24">
        <v>50</v>
      </c>
      <c r="F46" s="25">
        <v>20171031</v>
      </c>
      <c r="G46" s="96"/>
      <c r="H46" s="33"/>
      <c r="I46" s="22" t="s">
        <v>1074</v>
      </c>
      <c r="J46" s="22"/>
    </row>
    <row r="47" spans="1:10" ht="30" x14ac:dyDescent="0.25">
      <c r="A47" s="22" t="s">
        <v>1170</v>
      </c>
      <c r="B47" s="22" t="s">
        <v>45</v>
      </c>
      <c r="C47" s="23" t="s">
        <v>1171</v>
      </c>
      <c r="D47" s="22" t="s">
        <v>1072</v>
      </c>
      <c r="E47" s="24">
        <v>20</v>
      </c>
      <c r="F47" s="25">
        <v>20111231</v>
      </c>
      <c r="G47" s="36" t="s">
        <v>1172</v>
      </c>
      <c r="H47" s="97" t="s">
        <v>1173</v>
      </c>
      <c r="I47" s="22" t="s">
        <v>1174</v>
      </c>
      <c r="J47" s="22" t="s">
        <v>1175</v>
      </c>
    </row>
    <row r="48" spans="1:10" x14ac:dyDescent="0.25">
      <c r="A48" s="22" t="s">
        <v>1170</v>
      </c>
      <c r="B48" s="22" t="s">
        <v>46</v>
      </c>
      <c r="C48" s="23" t="s">
        <v>1176</v>
      </c>
      <c r="D48" s="22" t="s">
        <v>1072</v>
      </c>
      <c r="E48" s="24">
        <v>200</v>
      </c>
      <c r="F48" s="25">
        <v>20111231</v>
      </c>
      <c r="G48" s="36" t="s">
        <v>1176</v>
      </c>
      <c r="H48" s="98"/>
      <c r="I48" s="22" t="s">
        <v>1174</v>
      </c>
      <c r="J48" s="22" t="s">
        <v>1177</v>
      </c>
    </row>
    <row r="49" spans="1:10" x14ac:dyDescent="0.25">
      <c r="A49" s="22" t="s">
        <v>1170</v>
      </c>
      <c r="B49" s="22" t="s">
        <v>47</v>
      </c>
      <c r="C49" s="23" t="s">
        <v>1178</v>
      </c>
      <c r="D49" s="22" t="s">
        <v>1072</v>
      </c>
      <c r="E49" s="24">
        <v>300</v>
      </c>
      <c r="F49" s="25">
        <v>20111231</v>
      </c>
      <c r="G49" s="36" t="s">
        <v>1179</v>
      </c>
      <c r="H49" s="98"/>
      <c r="I49" s="22" t="s">
        <v>1174</v>
      </c>
      <c r="J49" s="22" t="s">
        <v>1180</v>
      </c>
    </row>
    <row r="50" spans="1:10" x14ac:dyDescent="0.25">
      <c r="A50" s="22" t="s">
        <v>1170</v>
      </c>
      <c r="B50" s="22" t="s">
        <v>48</v>
      </c>
      <c r="C50" s="23" t="s">
        <v>1181</v>
      </c>
      <c r="D50" s="22" t="s">
        <v>1072</v>
      </c>
      <c r="E50" s="24">
        <v>300</v>
      </c>
      <c r="F50" s="25">
        <v>20111231</v>
      </c>
      <c r="G50" s="36" t="s">
        <v>1181</v>
      </c>
      <c r="H50" s="98"/>
      <c r="I50" s="22" t="s">
        <v>1174</v>
      </c>
      <c r="J50" s="22" t="s">
        <v>1175</v>
      </c>
    </row>
    <row r="51" spans="1:10" ht="30" x14ac:dyDescent="0.25">
      <c r="A51" s="22" t="s">
        <v>1170</v>
      </c>
      <c r="B51" s="22" t="s">
        <v>49</v>
      </c>
      <c r="C51" s="23" t="s">
        <v>1182</v>
      </c>
      <c r="D51" s="22" t="s">
        <v>1072</v>
      </c>
      <c r="E51" s="24">
        <v>1000</v>
      </c>
      <c r="F51" s="25">
        <v>20111231</v>
      </c>
      <c r="G51" s="36" t="s">
        <v>1183</v>
      </c>
      <c r="H51" s="98"/>
      <c r="I51" s="22" t="s">
        <v>1174</v>
      </c>
      <c r="J51" s="22" t="s">
        <v>1184</v>
      </c>
    </row>
    <row r="52" spans="1:10" x14ac:dyDescent="0.25">
      <c r="A52" s="22" t="s">
        <v>1170</v>
      </c>
      <c r="B52" s="22" t="s">
        <v>50</v>
      </c>
      <c r="C52" s="23" t="s">
        <v>1185</v>
      </c>
      <c r="D52" s="22" t="s">
        <v>1072</v>
      </c>
      <c r="E52" s="24">
        <v>1000</v>
      </c>
      <c r="F52" s="25">
        <v>20111231</v>
      </c>
      <c r="G52" s="36" t="s">
        <v>1185</v>
      </c>
      <c r="H52" s="98"/>
      <c r="I52" s="22" t="s">
        <v>1174</v>
      </c>
      <c r="J52" s="22" t="s">
        <v>1186</v>
      </c>
    </row>
    <row r="53" spans="1:10" ht="75" customHeight="1" x14ac:dyDescent="0.25">
      <c r="A53" s="22" t="s">
        <v>1170</v>
      </c>
      <c r="B53" s="22" t="s">
        <v>51</v>
      </c>
      <c r="C53" s="31" t="s">
        <v>1187</v>
      </c>
      <c r="D53" s="22" t="s">
        <v>1086</v>
      </c>
      <c r="E53" s="24"/>
      <c r="F53" s="25">
        <v>20160630</v>
      </c>
      <c r="G53" s="86" t="s">
        <v>1188</v>
      </c>
      <c r="H53" s="92" t="s">
        <v>1189</v>
      </c>
      <c r="I53" s="22" t="s">
        <v>1074</v>
      </c>
      <c r="J53" s="22"/>
    </row>
    <row r="54" spans="1:10" x14ac:dyDescent="0.25">
      <c r="A54" s="22" t="s">
        <v>1170</v>
      </c>
      <c r="B54" s="22" t="s">
        <v>52</v>
      </c>
      <c r="C54" s="31" t="s">
        <v>1190</v>
      </c>
      <c r="D54" s="22" t="s">
        <v>1072</v>
      </c>
      <c r="E54" s="24">
        <v>60</v>
      </c>
      <c r="F54" s="25">
        <v>20160630</v>
      </c>
      <c r="G54" s="87"/>
      <c r="H54" s="94"/>
      <c r="I54" s="22" t="s">
        <v>1074</v>
      </c>
      <c r="J54" s="22"/>
    </row>
    <row r="55" spans="1:10" ht="30" x14ac:dyDescent="0.25">
      <c r="A55" s="22" t="s">
        <v>1191</v>
      </c>
      <c r="B55" s="22" t="s">
        <v>53</v>
      </c>
      <c r="C55" s="23" t="s">
        <v>1192</v>
      </c>
      <c r="D55" s="22" t="s">
        <v>1086</v>
      </c>
      <c r="E55" s="24"/>
      <c r="F55" s="25">
        <v>20111231</v>
      </c>
      <c r="G55" s="26" t="s">
        <v>1193</v>
      </c>
      <c r="H55" s="27"/>
      <c r="I55" s="22" t="s">
        <v>1074</v>
      </c>
      <c r="J55" s="22"/>
    </row>
    <row r="56" spans="1:10" ht="30" x14ac:dyDescent="0.25">
      <c r="A56" s="22" t="s">
        <v>1191</v>
      </c>
      <c r="B56" s="28" t="s">
        <v>54</v>
      </c>
      <c r="C56" s="23" t="s">
        <v>1194</v>
      </c>
      <c r="D56" s="22" t="s">
        <v>1086</v>
      </c>
      <c r="E56" s="24"/>
      <c r="F56" s="25">
        <v>20180430</v>
      </c>
      <c r="G56" s="26" t="s">
        <v>1195</v>
      </c>
      <c r="H56" s="30"/>
      <c r="I56" s="22" t="s">
        <v>1074</v>
      </c>
      <c r="J56" s="22"/>
    </row>
    <row r="57" spans="1:10" ht="30" x14ac:dyDescent="0.25">
      <c r="A57" s="22" t="s">
        <v>1191</v>
      </c>
      <c r="B57" s="28" t="s">
        <v>55</v>
      </c>
      <c r="C57" s="23" t="s">
        <v>1196</v>
      </c>
      <c r="D57" s="22" t="s">
        <v>1086</v>
      </c>
      <c r="E57" s="24"/>
      <c r="F57" s="25">
        <v>20180430</v>
      </c>
      <c r="G57" s="26" t="s">
        <v>1197</v>
      </c>
      <c r="H57" s="30"/>
      <c r="I57" s="22" t="s">
        <v>1074</v>
      </c>
      <c r="J57" s="22"/>
    </row>
    <row r="58" spans="1:10" ht="30" x14ac:dyDescent="0.25">
      <c r="A58" s="22" t="s">
        <v>1191</v>
      </c>
      <c r="B58" s="28" t="s">
        <v>56</v>
      </c>
      <c r="C58" s="23" t="s">
        <v>1198</v>
      </c>
      <c r="D58" s="22" t="s">
        <v>1086</v>
      </c>
      <c r="E58" s="24"/>
      <c r="F58" s="25">
        <v>20180430</v>
      </c>
      <c r="G58" s="26" t="s">
        <v>1199</v>
      </c>
      <c r="H58" s="30"/>
      <c r="I58" s="22" t="s">
        <v>1074</v>
      </c>
      <c r="J58" s="22"/>
    </row>
    <row r="59" spans="1:10" ht="30" x14ac:dyDescent="0.25">
      <c r="A59" s="22" t="s">
        <v>1191</v>
      </c>
      <c r="B59" s="28" t="s">
        <v>57</v>
      </c>
      <c r="C59" s="23" t="s">
        <v>1200</v>
      </c>
      <c r="D59" s="22" t="s">
        <v>1086</v>
      </c>
      <c r="E59" s="24"/>
      <c r="F59" s="25">
        <v>20180430</v>
      </c>
      <c r="G59" s="26" t="s">
        <v>1201</v>
      </c>
      <c r="H59" s="30"/>
      <c r="I59" s="22" t="s">
        <v>1074</v>
      </c>
      <c r="J59" s="22"/>
    </row>
    <row r="60" spans="1:10" ht="30" x14ac:dyDescent="0.25">
      <c r="A60" s="22" t="s">
        <v>1191</v>
      </c>
      <c r="B60" s="28" t="s">
        <v>58</v>
      </c>
      <c r="C60" s="23" t="s">
        <v>1202</v>
      </c>
      <c r="D60" s="22" t="s">
        <v>1086</v>
      </c>
      <c r="E60" s="24"/>
      <c r="F60" s="25">
        <v>20180430</v>
      </c>
      <c r="G60" s="26" t="s">
        <v>1203</v>
      </c>
      <c r="H60" s="30"/>
      <c r="I60" s="22" t="s">
        <v>1074</v>
      </c>
      <c r="J60" s="22"/>
    </row>
    <row r="61" spans="1:10" ht="45" x14ac:dyDescent="0.25">
      <c r="A61" s="22" t="s">
        <v>1191</v>
      </c>
      <c r="B61" s="22" t="s">
        <v>59</v>
      </c>
      <c r="C61" s="23" t="s">
        <v>1204</v>
      </c>
      <c r="D61" s="22" t="s">
        <v>1086</v>
      </c>
      <c r="E61" s="24"/>
      <c r="F61" s="25">
        <v>20111231</v>
      </c>
      <c r="G61" s="26" t="s">
        <v>1205</v>
      </c>
      <c r="H61" s="27"/>
      <c r="I61" s="22" t="s">
        <v>1074</v>
      </c>
      <c r="J61" s="22"/>
    </row>
    <row r="62" spans="1:10" ht="30" x14ac:dyDescent="0.25">
      <c r="A62" s="22" t="s">
        <v>1191</v>
      </c>
      <c r="B62" s="22" t="s">
        <v>60</v>
      </c>
      <c r="C62" s="23" t="s">
        <v>1206</v>
      </c>
      <c r="D62" s="22" t="s">
        <v>1086</v>
      </c>
      <c r="E62" s="24"/>
      <c r="F62" s="25">
        <v>20111231</v>
      </c>
      <c r="G62" s="26" t="s">
        <v>1207</v>
      </c>
      <c r="H62" s="27"/>
      <c r="I62" s="22" t="s">
        <v>1074</v>
      </c>
      <c r="J62" s="22"/>
    </row>
    <row r="63" spans="1:10" ht="45" x14ac:dyDescent="0.25">
      <c r="A63" s="22" t="s">
        <v>1191</v>
      </c>
      <c r="B63" s="22" t="s">
        <v>61</v>
      </c>
      <c r="C63" s="23" t="s">
        <v>1208</v>
      </c>
      <c r="D63" s="22" t="s">
        <v>1086</v>
      </c>
      <c r="E63" s="24"/>
      <c r="F63" s="41">
        <v>20131231</v>
      </c>
      <c r="G63" s="26" t="s">
        <v>1209</v>
      </c>
      <c r="H63" s="27"/>
      <c r="I63" s="22" t="s">
        <v>1074</v>
      </c>
      <c r="J63" s="22"/>
    </row>
    <row r="64" spans="1:10" ht="45" x14ac:dyDescent="0.25">
      <c r="A64" s="22" t="s">
        <v>1191</v>
      </c>
      <c r="B64" s="22" t="s">
        <v>62</v>
      </c>
      <c r="C64" s="23" t="s">
        <v>1210</v>
      </c>
      <c r="D64" s="22" t="s">
        <v>1086</v>
      </c>
      <c r="E64" s="24"/>
      <c r="F64" s="41">
        <v>20170630</v>
      </c>
      <c r="G64" s="26" t="s">
        <v>1211</v>
      </c>
      <c r="H64" s="27"/>
      <c r="I64" s="22" t="s">
        <v>1074</v>
      </c>
      <c r="J64" s="22"/>
    </row>
    <row r="65" spans="1:10" ht="30" x14ac:dyDescent="0.25">
      <c r="A65" s="22" t="s">
        <v>1191</v>
      </c>
      <c r="B65" s="22" t="s">
        <v>63</v>
      </c>
      <c r="C65" s="23" t="s">
        <v>1212</v>
      </c>
      <c r="D65" s="22" t="s">
        <v>1086</v>
      </c>
      <c r="E65" s="24"/>
      <c r="F65" s="25">
        <v>20111231</v>
      </c>
      <c r="G65" s="26" t="s">
        <v>1213</v>
      </c>
      <c r="H65" s="27"/>
      <c r="I65" s="22" t="s">
        <v>1074</v>
      </c>
      <c r="J65" s="22"/>
    </row>
    <row r="66" spans="1:10" ht="30" x14ac:dyDescent="0.25">
      <c r="A66" s="22" t="s">
        <v>1191</v>
      </c>
      <c r="B66" s="22" t="s">
        <v>64</v>
      </c>
      <c r="C66" s="23" t="s">
        <v>1214</v>
      </c>
      <c r="D66" s="22" t="s">
        <v>1086</v>
      </c>
      <c r="E66" s="24"/>
      <c r="F66" s="25">
        <v>20111231</v>
      </c>
      <c r="G66" s="26" t="s">
        <v>1215</v>
      </c>
      <c r="H66" s="27"/>
      <c r="I66" s="22" t="s">
        <v>1074</v>
      </c>
      <c r="J66" s="22"/>
    </row>
    <row r="67" spans="1:10" ht="30" x14ac:dyDescent="0.25">
      <c r="A67" s="22" t="s">
        <v>1191</v>
      </c>
      <c r="B67" s="22" t="s">
        <v>65</v>
      </c>
      <c r="C67" s="23" t="s">
        <v>1216</v>
      </c>
      <c r="D67" s="22" t="s">
        <v>1086</v>
      </c>
      <c r="E67" s="24"/>
      <c r="F67" s="25">
        <v>20111231</v>
      </c>
      <c r="G67" s="26" t="s">
        <v>1217</v>
      </c>
      <c r="H67" s="27"/>
      <c r="I67" s="22" t="s">
        <v>1074</v>
      </c>
      <c r="J67" s="22"/>
    </row>
    <row r="68" spans="1:10" ht="30" x14ac:dyDescent="0.25">
      <c r="A68" s="22" t="s">
        <v>1191</v>
      </c>
      <c r="B68" s="22" t="s">
        <v>66</v>
      </c>
      <c r="C68" s="23" t="s">
        <v>1218</v>
      </c>
      <c r="D68" s="22" t="s">
        <v>1086</v>
      </c>
      <c r="E68" s="24"/>
      <c r="F68" s="25">
        <v>20111231</v>
      </c>
      <c r="G68" s="26" t="s">
        <v>1219</v>
      </c>
      <c r="H68" s="27"/>
      <c r="I68" s="22" t="s">
        <v>1074</v>
      </c>
      <c r="J68" s="22"/>
    </row>
    <row r="69" spans="1:10" ht="75" x14ac:dyDescent="0.25">
      <c r="A69" s="22" t="s">
        <v>1191</v>
      </c>
      <c r="B69" s="22" t="s">
        <v>67</v>
      </c>
      <c r="C69" s="23" t="s">
        <v>1220</v>
      </c>
      <c r="D69" s="22" t="s">
        <v>1086</v>
      </c>
      <c r="E69" s="24"/>
      <c r="F69" s="25">
        <v>20140228</v>
      </c>
      <c r="G69" s="26" t="s">
        <v>1221</v>
      </c>
      <c r="H69" s="27"/>
      <c r="I69" s="22" t="s">
        <v>1074</v>
      </c>
      <c r="J69" s="22"/>
    </row>
    <row r="70" spans="1:10" ht="30" x14ac:dyDescent="0.25">
      <c r="A70" s="22" t="s">
        <v>1191</v>
      </c>
      <c r="B70" s="22" t="s">
        <v>68</v>
      </c>
      <c r="C70" s="23" t="s">
        <v>1222</v>
      </c>
      <c r="D70" s="22" t="s">
        <v>1086</v>
      </c>
      <c r="E70" s="24"/>
      <c r="F70" s="25">
        <v>20111231</v>
      </c>
      <c r="G70" s="26" t="s">
        <v>1223</v>
      </c>
      <c r="H70" s="27"/>
      <c r="I70" s="22" t="s">
        <v>1074</v>
      </c>
      <c r="J70" s="22"/>
    </row>
    <row r="71" spans="1:10" x14ac:dyDescent="0.25">
      <c r="A71" s="22" t="s">
        <v>1191</v>
      </c>
      <c r="B71" s="22" t="s">
        <v>69</v>
      </c>
      <c r="C71" s="23" t="s">
        <v>1224</v>
      </c>
      <c r="D71" s="22" t="s">
        <v>1086</v>
      </c>
      <c r="E71" s="24"/>
      <c r="F71" s="25">
        <v>20111231</v>
      </c>
      <c r="G71" s="26" t="s">
        <v>1225</v>
      </c>
      <c r="H71" s="27"/>
      <c r="I71" s="22" t="s">
        <v>1074</v>
      </c>
      <c r="J71" s="22"/>
    </row>
    <row r="72" spans="1:10" x14ac:dyDescent="0.25">
      <c r="A72" s="22" t="s">
        <v>1191</v>
      </c>
      <c r="B72" s="22" t="s">
        <v>70</v>
      </c>
      <c r="C72" s="23" t="s">
        <v>1226</v>
      </c>
      <c r="D72" s="22" t="s">
        <v>1086</v>
      </c>
      <c r="E72" s="24"/>
      <c r="F72" s="25">
        <v>20111231</v>
      </c>
      <c r="G72" s="26" t="s">
        <v>1227</v>
      </c>
      <c r="H72" s="27"/>
      <c r="I72" s="22" t="s">
        <v>1074</v>
      </c>
      <c r="J72" s="22"/>
    </row>
    <row r="73" spans="1:10" ht="30" x14ac:dyDescent="0.25">
      <c r="A73" s="22" t="s">
        <v>1191</v>
      </c>
      <c r="B73" s="22" t="s">
        <v>71</v>
      </c>
      <c r="C73" s="23" t="s">
        <v>1228</v>
      </c>
      <c r="D73" s="22" t="s">
        <v>1086</v>
      </c>
      <c r="E73" s="24"/>
      <c r="F73" s="25">
        <v>20111231</v>
      </c>
      <c r="G73" s="26" t="s">
        <v>1229</v>
      </c>
      <c r="H73" s="27"/>
      <c r="I73" s="22" t="s">
        <v>1074</v>
      </c>
      <c r="J73" s="22"/>
    </row>
    <row r="74" spans="1:10" ht="30" x14ac:dyDescent="0.25">
      <c r="A74" s="22" t="s">
        <v>1191</v>
      </c>
      <c r="B74" s="22" t="s">
        <v>72</v>
      </c>
      <c r="C74" s="31" t="s">
        <v>1230</v>
      </c>
      <c r="D74" s="22" t="s">
        <v>1086</v>
      </c>
      <c r="E74" s="24"/>
      <c r="F74" s="25">
        <v>20111231</v>
      </c>
      <c r="G74" s="32" t="s">
        <v>1231</v>
      </c>
      <c r="H74" s="33"/>
      <c r="I74" s="22" t="s">
        <v>1074</v>
      </c>
      <c r="J74" s="22"/>
    </row>
    <row r="75" spans="1:10" ht="30" x14ac:dyDescent="0.25">
      <c r="A75" s="22" t="s">
        <v>1191</v>
      </c>
      <c r="B75" s="22" t="s">
        <v>73</v>
      </c>
      <c r="C75" s="31" t="s">
        <v>1232</v>
      </c>
      <c r="D75" s="22" t="s">
        <v>1086</v>
      </c>
      <c r="E75" s="24"/>
      <c r="F75" s="41">
        <v>20131031</v>
      </c>
      <c r="G75" s="32" t="s">
        <v>1233</v>
      </c>
      <c r="H75" s="33"/>
      <c r="I75" s="22" t="s">
        <v>1074</v>
      </c>
      <c r="J75" s="22"/>
    </row>
    <row r="76" spans="1:10" ht="30" x14ac:dyDescent="0.25">
      <c r="A76" s="22" t="s">
        <v>1191</v>
      </c>
      <c r="B76" s="22" t="s">
        <v>74</v>
      </c>
      <c r="C76" s="31" t="s">
        <v>1234</v>
      </c>
      <c r="D76" s="22" t="s">
        <v>1086</v>
      </c>
      <c r="E76" s="24"/>
      <c r="F76" s="41">
        <v>20131031</v>
      </c>
      <c r="G76" s="32" t="s">
        <v>1235</v>
      </c>
      <c r="H76" s="33"/>
      <c r="I76" s="22" t="s">
        <v>1074</v>
      </c>
      <c r="J76" s="22"/>
    </row>
    <row r="77" spans="1:10" ht="45" x14ac:dyDescent="0.25">
      <c r="A77" s="22" t="s">
        <v>1191</v>
      </c>
      <c r="B77" s="22" t="s">
        <v>93</v>
      </c>
      <c r="C77" s="31" t="s">
        <v>1236</v>
      </c>
      <c r="D77" s="22" t="s">
        <v>1086</v>
      </c>
      <c r="E77" s="24"/>
      <c r="F77" s="41">
        <v>20131031</v>
      </c>
      <c r="G77" s="42" t="s">
        <v>1237</v>
      </c>
      <c r="H77" s="33"/>
      <c r="I77" s="22" t="s">
        <v>1074</v>
      </c>
      <c r="J77" s="22"/>
    </row>
    <row r="78" spans="1:10" ht="105" x14ac:dyDescent="0.25">
      <c r="A78" s="22" t="s">
        <v>1191</v>
      </c>
      <c r="B78" s="22" t="s">
        <v>94</v>
      </c>
      <c r="C78" s="31" t="s">
        <v>1238</v>
      </c>
      <c r="D78" s="22" t="s">
        <v>1086</v>
      </c>
      <c r="E78" s="24"/>
      <c r="F78" s="43">
        <v>20121231</v>
      </c>
      <c r="G78" s="44" t="s">
        <v>1239</v>
      </c>
      <c r="H78" s="27"/>
      <c r="I78" s="22" t="s">
        <v>1074</v>
      </c>
      <c r="J78" s="22"/>
    </row>
    <row r="79" spans="1:10" s="49" customFormat="1" ht="90" x14ac:dyDescent="0.25">
      <c r="A79" s="31" t="s">
        <v>1191</v>
      </c>
      <c r="B79" s="28" t="s">
        <v>95</v>
      </c>
      <c r="C79" s="28" t="s">
        <v>1240</v>
      </c>
      <c r="D79" s="45" t="s">
        <v>1086</v>
      </c>
      <c r="E79" s="45"/>
      <c r="F79" s="46">
        <v>20191231</v>
      </c>
      <c r="G79" s="44" t="s">
        <v>1241</v>
      </c>
      <c r="H79" s="47"/>
      <c r="I79" s="22" t="s">
        <v>1074</v>
      </c>
      <c r="J79" s="48"/>
    </row>
    <row r="80" spans="1:10" s="49" customFormat="1" ht="60" x14ac:dyDescent="0.25">
      <c r="A80" s="31" t="s">
        <v>1191</v>
      </c>
      <c r="B80" s="28" t="s">
        <v>96</v>
      </c>
      <c r="C80" s="28" t="s">
        <v>1242</v>
      </c>
      <c r="D80" s="45" t="s">
        <v>1086</v>
      </c>
      <c r="E80" s="45"/>
      <c r="F80" s="46">
        <v>20191231</v>
      </c>
      <c r="G80" s="44" t="s">
        <v>1243</v>
      </c>
      <c r="H80" s="47"/>
      <c r="I80" s="22" t="s">
        <v>1074</v>
      </c>
      <c r="J80" s="48"/>
    </row>
    <row r="81" spans="1:10" ht="150" x14ac:dyDescent="0.25">
      <c r="A81" s="22" t="s">
        <v>1191</v>
      </c>
      <c r="B81" s="22" t="s">
        <v>97</v>
      </c>
      <c r="C81" s="23" t="s">
        <v>1244</v>
      </c>
      <c r="D81" s="22" t="s">
        <v>1086</v>
      </c>
      <c r="E81" s="24"/>
      <c r="F81" s="25">
        <v>20111231</v>
      </c>
      <c r="G81" s="50" t="s">
        <v>1245</v>
      </c>
      <c r="H81" s="27"/>
      <c r="I81" s="22" t="s">
        <v>1074</v>
      </c>
      <c r="J81" s="22"/>
    </row>
    <row r="82" spans="1:10" s="49" customFormat="1" ht="27" customHeight="1" x14ac:dyDescent="0.25">
      <c r="A82" s="31" t="s">
        <v>1191</v>
      </c>
      <c r="B82" s="28" t="s">
        <v>98</v>
      </c>
      <c r="C82" s="51" t="s">
        <v>1246</v>
      </c>
      <c r="D82" s="45" t="s">
        <v>1086</v>
      </c>
      <c r="E82" s="45"/>
      <c r="F82" s="45">
        <v>20191231</v>
      </c>
      <c r="G82" s="50" t="s">
        <v>1247</v>
      </c>
      <c r="H82" s="47"/>
      <c r="I82" s="22" t="s">
        <v>1074</v>
      </c>
      <c r="J82" s="48"/>
    </row>
    <row r="83" spans="1:10" s="49" customFormat="1" ht="27" customHeight="1" x14ac:dyDescent="0.25">
      <c r="A83" s="31" t="s">
        <v>1191</v>
      </c>
      <c r="B83" s="28" t="s">
        <v>99</v>
      </c>
      <c r="C83" s="51" t="s">
        <v>1248</v>
      </c>
      <c r="D83" s="45" t="s">
        <v>1086</v>
      </c>
      <c r="E83" s="45"/>
      <c r="F83" s="45">
        <v>20191231</v>
      </c>
      <c r="G83" s="50" t="s">
        <v>1249</v>
      </c>
      <c r="H83" s="47"/>
      <c r="I83" s="22" t="s">
        <v>1074</v>
      </c>
      <c r="J83" s="48"/>
    </row>
    <row r="84" spans="1:10" ht="120" x14ac:dyDescent="0.25">
      <c r="A84" s="22" t="s">
        <v>1191</v>
      </c>
      <c r="B84" s="22" t="s">
        <v>100</v>
      </c>
      <c r="C84" s="23" t="s">
        <v>1250</v>
      </c>
      <c r="D84" s="22" t="s">
        <v>1086</v>
      </c>
      <c r="E84" s="24"/>
      <c r="F84" s="25">
        <v>20160229</v>
      </c>
      <c r="G84" s="26" t="s">
        <v>1251</v>
      </c>
      <c r="H84" s="30"/>
      <c r="I84" s="22" t="s">
        <v>1074</v>
      </c>
      <c r="J84" s="22"/>
    </row>
    <row r="85" spans="1:10" ht="75" x14ac:dyDescent="0.25">
      <c r="A85" s="22" t="s">
        <v>1191</v>
      </c>
      <c r="B85" s="22" t="s">
        <v>101</v>
      </c>
      <c r="C85" s="23" t="s">
        <v>1252</v>
      </c>
      <c r="D85" s="22" t="s">
        <v>1086</v>
      </c>
      <c r="E85" s="24"/>
      <c r="F85" s="25">
        <v>20111231</v>
      </c>
      <c r="G85" s="26" t="s">
        <v>1253</v>
      </c>
      <c r="H85" s="27"/>
      <c r="I85" s="88" t="s">
        <v>1100</v>
      </c>
      <c r="J85" s="22" t="s">
        <v>1254</v>
      </c>
    </row>
    <row r="86" spans="1:10" ht="90" x14ac:dyDescent="0.25">
      <c r="A86" s="22" t="s">
        <v>1191</v>
      </c>
      <c r="B86" s="22" t="s">
        <v>102</v>
      </c>
      <c r="C86" s="23" t="s">
        <v>1255</v>
      </c>
      <c r="D86" s="22" t="s">
        <v>1086</v>
      </c>
      <c r="E86" s="24"/>
      <c r="F86" s="25">
        <v>20111231</v>
      </c>
      <c r="G86" s="52" t="s">
        <v>1256</v>
      </c>
      <c r="H86" s="27"/>
      <c r="I86" s="88"/>
      <c r="J86" s="22" t="s">
        <v>1257</v>
      </c>
    </row>
    <row r="87" spans="1:10" ht="60" x14ac:dyDescent="0.25">
      <c r="A87" s="22" t="s">
        <v>1191</v>
      </c>
      <c r="B87" s="22" t="s">
        <v>103</v>
      </c>
      <c r="C87" s="31" t="s">
        <v>1258</v>
      </c>
      <c r="D87" s="22" t="s">
        <v>1086</v>
      </c>
      <c r="E87" s="24"/>
      <c r="F87" s="41">
        <v>20131031</v>
      </c>
      <c r="G87" s="53" t="s">
        <v>1259</v>
      </c>
      <c r="H87" s="33"/>
      <c r="I87" s="88"/>
      <c r="J87" s="22" t="s">
        <v>1260</v>
      </c>
    </row>
    <row r="88" spans="1:10" ht="60" x14ac:dyDescent="0.25">
      <c r="A88" s="22" t="s">
        <v>1191</v>
      </c>
      <c r="B88" s="22" t="s">
        <v>104</v>
      </c>
      <c r="C88" s="23" t="s">
        <v>1261</v>
      </c>
      <c r="D88" s="22" t="s">
        <v>1086</v>
      </c>
      <c r="E88" s="24"/>
      <c r="F88" s="25">
        <v>20141231</v>
      </c>
      <c r="G88" s="26" t="s">
        <v>1262</v>
      </c>
      <c r="H88" s="30"/>
      <c r="I88" s="88"/>
      <c r="J88" s="22" t="s">
        <v>1263</v>
      </c>
    </row>
    <row r="89" spans="1:10" ht="45" x14ac:dyDescent="0.25">
      <c r="A89" s="22" t="s">
        <v>1264</v>
      </c>
      <c r="B89" s="28" t="s">
        <v>105</v>
      </c>
      <c r="C89" s="23" t="s">
        <v>1265</v>
      </c>
      <c r="D89" s="22" t="s">
        <v>1086</v>
      </c>
      <c r="E89" s="24"/>
      <c r="F89" s="25">
        <v>20180430</v>
      </c>
      <c r="G89" s="39" t="s">
        <v>1266</v>
      </c>
      <c r="H89" s="30"/>
      <c r="I89" s="22" t="s">
        <v>1074</v>
      </c>
      <c r="J89" s="22"/>
    </row>
    <row r="90" spans="1:10" ht="51" customHeight="1" x14ac:dyDescent="0.25">
      <c r="A90" s="22" t="s">
        <v>1264</v>
      </c>
      <c r="B90" s="28" t="s">
        <v>106</v>
      </c>
      <c r="C90" s="23" t="s">
        <v>1267</v>
      </c>
      <c r="D90" s="22" t="s">
        <v>1086</v>
      </c>
      <c r="E90" s="24"/>
      <c r="F90" s="25">
        <v>20180430</v>
      </c>
      <c r="G90" s="39" t="s">
        <v>1268</v>
      </c>
      <c r="H90" s="30"/>
      <c r="I90" s="22" t="s">
        <v>1074</v>
      </c>
      <c r="J90" s="22"/>
    </row>
    <row r="91" spans="1:10" ht="51" customHeight="1" x14ac:dyDescent="0.25">
      <c r="A91" s="22" t="s">
        <v>1264</v>
      </c>
      <c r="B91" s="28" t="s">
        <v>107</v>
      </c>
      <c r="C91" s="23" t="s">
        <v>1269</v>
      </c>
      <c r="D91" s="22" t="s">
        <v>1086</v>
      </c>
      <c r="E91" s="24"/>
      <c r="F91" s="25">
        <v>20180430</v>
      </c>
      <c r="G91" s="39" t="s">
        <v>1270</v>
      </c>
      <c r="H91" s="30"/>
      <c r="I91" s="22" t="s">
        <v>1074</v>
      </c>
      <c r="J91" s="22"/>
    </row>
    <row r="92" spans="1:10" x14ac:dyDescent="0.25">
      <c r="A92" s="22" t="s">
        <v>1264</v>
      </c>
      <c r="B92" s="22" t="s">
        <v>108</v>
      </c>
      <c r="C92" s="23" t="s">
        <v>1271</v>
      </c>
      <c r="D92" s="22" t="s">
        <v>1086</v>
      </c>
      <c r="E92" s="24"/>
      <c r="F92" s="25">
        <v>20180430</v>
      </c>
      <c r="G92" s="84" t="s">
        <v>1272</v>
      </c>
      <c r="H92" s="30"/>
      <c r="I92" s="22" t="s">
        <v>1273</v>
      </c>
      <c r="J92" s="22" t="s">
        <v>1274</v>
      </c>
    </row>
    <row r="93" spans="1:10" x14ac:dyDescent="0.25">
      <c r="A93" s="22" t="s">
        <v>1264</v>
      </c>
      <c r="B93" s="22" t="s">
        <v>109</v>
      </c>
      <c r="C93" s="23" t="s">
        <v>1275</v>
      </c>
      <c r="D93" s="22" t="s">
        <v>1086</v>
      </c>
      <c r="E93" s="24"/>
      <c r="F93" s="25">
        <v>20180430</v>
      </c>
      <c r="G93" s="91"/>
      <c r="H93" s="30"/>
      <c r="I93" s="22" t="s">
        <v>1273</v>
      </c>
      <c r="J93" s="22" t="s">
        <v>1276</v>
      </c>
    </row>
    <row r="94" spans="1:10" x14ac:dyDescent="0.25">
      <c r="A94" s="22" t="s">
        <v>1264</v>
      </c>
      <c r="B94" s="22" t="s">
        <v>110</v>
      </c>
      <c r="C94" s="23" t="s">
        <v>1277</v>
      </c>
      <c r="D94" s="22" t="s">
        <v>1086</v>
      </c>
      <c r="E94" s="24"/>
      <c r="F94" s="25">
        <v>20180430</v>
      </c>
      <c r="G94" s="91"/>
      <c r="H94" s="30"/>
      <c r="I94" s="22" t="s">
        <v>1273</v>
      </c>
      <c r="J94" s="22" t="s">
        <v>1278</v>
      </c>
    </row>
    <row r="95" spans="1:10" x14ac:dyDescent="0.25">
      <c r="A95" s="22" t="s">
        <v>1264</v>
      </c>
      <c r="B95" s="22" t="s">
        <v>111</v>
      </c>
      <c r="C95" s="23" t="s">
        <v>1279</v>
      </c>
      <c r="D95" s="22" t="s">
        <v>1086</v>
      </c>
      <c r="E95" s="24"/>
      <c r="F95" s="25">
        <v>20180430</v>
      </c>
      <c r="G95" s="91"/>
      <c r="H95" s="30"/>
      <c r="I95" s="22" t="s">
        <v>1273</v>
      </c>
      <c r="J95" s="22" t="s">
        <v>1280</v>
      </c>
    </row>
    <row r="96" spans="1:10" x14ac:dyDescent="0.25">
      <c r="A96" s="22" t="s">
        <v>1264</v>
      </c>
      <c r="B96" s="22" t="s">
        <v>112</v>
      </c>
      <c r="C96" s="23" t="s">
        <v>1281</v>
      </c>
      <c r="D96" s="22" t="s">
        <v>1086</v>
      </c>
      <c r="E96" s="24"/>
      <c r="F96" s="25">
        <v>20180430</v>
      </c>
      <c r="G96" s="91"/>
      <c r="H96" s="30"/>
      <c r="I96" s="22" t="s">
        <v>1273</v>
      </c>
      <c r="J96" s="22" t="s">
        <v>1282</v>
      </c>
    </row>
    <row r="97" spans="1:10" x14ac:dyDescent="0.25">
      <c r="A97" s="22" t="s">
        <v>1264</v>
      </c>
      <c r="B97" s="22" t="s">
        <v>113</v>
      </c>
      <c r="C97" s="23" t="s">
        <v>1283</v>
      </c>
      <c r="D97" s="22" t="s">
        <v>1086</v>
      </c>
      <c r="E97" s="24"/>
      <c r="F97" s="25">
        <v>20180430</v>
      </c>
      <c r="G97" s="91"/>
      <c r="H97" s="30"/>
      <c r="I97" s="22" t="s">
        <v>1273</v>
      </c>
      <c r="J97" s="22" t="s">
        <v>1284</v>
      </c>
    </row>
    <row r="98" spans="1:10" x14ac:dyDescent="0.25">
      <c r="A98" s="22" t="s">
        <v>1264</v>
      </c>
      <c r="B98" s="22" t="s">
        <v>114</v>
      </c>
      <c r="C98" s="23" t="s">
        <v>1285</v>
      </c>
      <c r="D98" s="22" t="s">
        <v>1086</v>
      </c>
      <c r="E98" s="24"/>
      <c r="F98" s="25">
        <v>20180430</v>
      </c>
      <c r="G98" s="91"/>
      <c r="H98" s="30"/>
      <c r="I98" s="22" t="s">
        <v>1273</v>
      </c>
      <c r="J98" s="22" t="s">
        <v>1286</v>
      </c>
    </row>
    <row r="99" spans="1:10" x14ac:dyDescent="0.25">
      <c r="A99" s="22" t="s">
        <v>1264</v>
      </c>
      <c r="B99" s="22" t="s">
        <v>115</v>
      </c>
      <c r="C99" s="23" t="s">
        <v>1287</v>
      </c>
      <c r="D99" s="22" t="s">
        <v>1086</v>
      </c>
      <c r="E99" s="24"/>
      <c r="F99" s="25">
        <v>20180430</v>
      </c>
      <c r="G99" s="91"/>
      <c r="H99" s="30"/>
      <c r="I99" s="22" t="s">
        <v>1273</v>
      </c>
      <c r="J99" s="22" t="s">
        <v>1288</v>
      </c>
    </row>
    <row r="100" spans="1:10" x14ac:dyDescent="0.25">
      <c r="A100" s="22" t="s">
        <v>1264</v>
      </c>
      <c r="B100" s="22" t="s">
        <v>116</v>
      </c>
      <c r="C100" s="23" t="s">
        <v>1289</v>
      </c>
      <c r="D100" s="22" t="s">
        <v>1086</v>
      </c>
      <c r="E100" s="24"/>
      <c r="F100" s="25">
        <v>20180430</v>
      </c>
      <c r="G100" s="91"/>
      <c r="H100" s="30"/>
      <c r="I100" s="22" t="s">
        <v>1273</v>
      </c>
      <c r="J100" s="22" t="s">
        <v>1290</v>
      </c>
    </row>
    <row r="101" spans="1:10" x14ac:dyDescent="0.25">
      <c r="A101" s="22" t="s">
        <v>1264</v>
      </c>
      <c r="B101" s="22" t="s">
        <v>117</v>
      </c>
      <c r="C101" s="23" t="s">
        <v>1291</v>
      </c>
      <c r="D101" s="22" t="s">
        <v>1086</v>
      </c>
      <c r="E101" s="24"/>
      <c r="F101" s="25">
        <v>20180430</v>
      </c>
      <c r="G101" s="91"/>
      <c r="H101" s="30"/>
      <c r="I101" s="22" t="s">
        <v>1273</v>
      </c>
      <c r="J101" s="22" t="s">
        <v>1292</v>
      </c>
    </row>
    <row r="102" spans="1:10" ht="15" customHeight="1" x14ac:dyDescent="0.25">
      <c r="A102" s="22" t="s">
        <v>1264</v>
      </c>
      <c r="B102" s="22" t="s">
        <v>118</v>
      </c>
      <c r="C102" s="23" t="s">
        <v>1293</v>
      </c>
      <c r="D102" s="22" t="s">
        <v>1086</v>
      </c>
      <c r="E102" s="24"/>
      <c r="F102" s="25">
        <v>20180430</v>
      </c>
      <c r="G102" s="91"/>
      <c r="H102" s="30"/>
      <c r="I102" s="22" t="s">
        <v>1273</v>
      </c>
      <c r="J102" s="22" t="s">
        <v>1294</v>
      </c>
    </row>
    <row r="103" spans="1:10" x14ac:dyDescent="0.25">
      <c r="A103" s="22" t="s">
        <v>1264</v>
      </c>
      <c r="B103" s="22" t="s">
        <v>119</v>
      </c>
      <c r="C103" s="23" t="s">
        <v>1295</v>
      </c>
      <c r="D103" s="22" t="s">
        <v>1086</v>
      </c>
      <c r="E103" s="24"/>
      <c r="F103" s="25">
        <v>20180430</v>
      </c>
      <c r="G103" s="91"/>
      <c r="H103" s="30"/>
      <c r="I103" s="22" t="s">
        <v>1273</v>
      </c>
      <c r="J103" s="22" t="s">
        <v>1296</v>
      </c>
    </row>
    <row r="104" spans="1:10" x14ac:dyDescent="0.25">
      <c r="A104" s="22" t="s">
        <v>1264</v>
      </c>
      <c r="B104" s="22" t="s">
        <v>120</v>
      </c>
      <c r="C104" s="23" t="s">
        <v>1297</v>
      </c>
      <c r="D104" s="22" t="s">
        <v>1086</v>
      </c>
      <c r="E104" s="24"/>
      <c r="F104" s="25">
        <v>20180430</v>
      </c>
      <c r="G104" s="91"/>
      <c r="H104" s="30"/>
      <c r="I104" s="22" t="s">
        <v>1273</v>
      </c>
      <c r="J104" s="22" t="s">
        <v>1298</v>
      </c>
    </row>
    <row r="105" spans="1:10" x14ac:dyDescent="0.25">
      <c r="A105" s="22" t="s">
        <v>1264</v>
      </c>
      <c r="B105" s="22" t="s">
        <v>121</v>
      </c>
      <c r="C105" s="23" t="s">
        <v>1299</v>
      </c>
      <c r="D105" s="22" t="s">
        <v>1086</v>
      </c>
      <c r="E105" s="24"/>
      <c r="F105" s="25">
        <v>20180430</v>
      </c>
      <c r="G105" s="91"/>
      <c r="H105" s="30"/>
      <c r="I105" s="22" t="s">
        <v>1273</v>
      </c>
      <c r="J105" s="22" t="s">
        <v>1300</v>
      </c>
    </row>
    <row r="106" spans="1:10" x14ac:dyDescent="0.25">
      <c r="A106" s="22" t="s">
        <v>1264</v>
      </c>
      <c r="B106" s="22" t="s">
        <v>122</v>
      </c>
      <c r="C106" s="23" t="s">
        <v>1301</v>
      </c>
      <c r="D106" s="22" t="s">
        <v>1086</v>
      </c>
      <c r="E106" s="24"/>
      <c r="F106" s="25">
        <v>20180430</v>
      </c>
      <c r="G106" s="91"/>
      <c r="H106" s="30"/>
      <c r="I106" s="22" t="s">
        <v>1273</v>
      </c>
      <c r="J106" s="22" t="s">
        <v>1302</v>
      </c>
    </row>
    <row r="107" spans="1:10" x14ac:dyDescent="0.25">
      <c r="A107" s="22" t="s">
        <v>1264</v>
      </c>
      <c r="B107" s="22" t="s">
        <v>123</v>
      </c>
      <c r="C107" s="23" t="s">
        <v>1303</v>
      </c>
      <c r="D107" s="22" t="s">
        <v>1086</v>
      </c>
      <c r="E107" s="24"/>
      <c r="F107" s="25">
        <v>20180430</v>
      </c>
      <c r="G107" s="91"/>
      <c r="H107" s="30"/>
      <c r="I107" s="22" t="s">
        <v>1273</v>
      </c>
      <c r="J107" s="22" t="s">
        <v>1304</v>
      </c>
    </row>
    <row r="108" spans="1:10" x14ac:dyDescent="0.25">
      <c r="A108" s="22" t="s">
        <v>1264</v>
      </c>
      <c r="B108" s="22" t="s">
        <v>1305</v>
      </c>
      <c r="C108" s="23" t="s">
        <v>1306</v>
      </c>
      <c r="D108" s="22" t="s">
        <v>1086</v>
      </c>
      <c r="E108" s="24"/>
      <c r="F108" s="25">
        <v>20180430</v>
      </c>
      <c r="G108" s="91"/>
      <c r="H108" s="30"/>
      <c r="I108" s="22" t="s">
        <v>1273</v>
      </c>
      <c r="J108" s="22" t="s">
        <v>1307</v>
      </c>
    </row>
    <row r="109" spans="1:10" x14ac:dyDescent="0.25">
      <c r="A109" s="22" t="s">
        <v>1264</v>
      </c>
      <c r="B109" s="22" t="s">
        <v>1308</v>
      </c>
      <c r="C109" s="23" t="s">
        <v>1309</v>
      </c>
      <c r="D109" s="22" t="s">
        <v>1086</v>
      </c>
      <c r="E109" s="24"/>
      <c r="F109" s="25">
        <v>20180430</v>
      </c>
      <c r="G109" s="91"/>
      <c r="H109" s="30"/>
      <c r="I109" s="22" t="s">
        <v>1273</v>
      </c>
      <c r="J109" s="22" t="s">
        <v>1310</v>
      </c>
    </row>
    <row r="110" spans="1:10" ht="15" customHeight="1" x14ac:dyDescent="0.25">
      <c r="A110" s="22" t="s">
        <v>1264</v>
      </c>
      <c r="B110" s="22" t="s">
        <v>1311</v>
      </c>
      <c r="C110" s="23" t="s">
        <v>1312</v>
      </c>
      <c r="D110" s="22" t="s">
        <v>1086</v>
      </c>
      <c r="E110" s="24"/>
      <c r="F110" s="25">
        <v>20180430</v>
      </c>
      <c r="G110" s="91"/>
      <c r="H110" s="30"/>
      <c r="I110" s="22" t="s">
        <v>1273</v>
      </c>
      <c r="J110" s="22" t="s">
        <v>1313</v>
      </c>
    </row>
    <row r="111" spans="1:10" x14ac:dyDescent="0.25">
      <c r="A111" s="22" t="s">
        <v>1264</v>
      </c>
      <c r="B111" s="22" t="s">
        <v>1314</v>
      </c>
      <c r="C111" s="23" t="s">
        <v>1315</v>
      </c>
      <c r="D111" s="22" t="s">
        <v>1086</v>
      </c>
      <c r="E111" s="24"/>
      <c r="F111" s="25">
        <v>20180430</v>
      </c>
      <c r="G111" s="91"/>
      <c r="H111" s="30"/>
      <c r="I111" s="22" t="s">
        <v>1273</v>
      </c>
      <c r="J111" s="22" t="s">
        <v>1316</v>
      </c>
    </row>
    <row r="112" spans="1:10" x14ac:dyDescent="0.25">
      <c r="A112" s="22" t="s">
        <v>1264</v>
      </c>
      <c r="B112" s="22" t="s">
        <v>128</v>
      </c>
      <c r="C112" s="23" t="s">
        <v>1317</v>
      </c>
      <c r="D112" s="22" t="s">
        <v>1086</v>
      </c>
      <c r="E112" s="24"/>
      <c r="F112" s="25">
        <v>20180430</v>
      </c>
      <c r="G112" s="91"/>
      <c r="H112" s="30"/>
      <c r="I112" s="22" t="s">
        <v>1273</v>
      </c>
      <c r="J112" s="22" t="s">
        <v>1318</v>
      </c>
    </row>
    <row r="113" spans="1:10" x14ac:dyDescent="0.25">
      <c r="A113" s="22" t="s">
        <v>1264</v>
      </c>
      <c r="B113" s="22" t="s">
        <v>129</v>
      </c>
      <c r="C113" s="23" t="s">
        <v>1319</v>
      </c>
      <c r="D113" s="22" t="s">
        <v>1086</v>
      </c>
      <c r="E113" s="24"/>
      <c r="F113" s="25">
        <v>20180430</v>
      </c>
      <c r="G113" s="91"/>
      <c r="H113" s="30"/>
      <c r="I113" s="22" t="s">
        <v>1273</v>
      </c>
      <c r="J113" s="22" t="s">
        <v>1320</v>
      </c>
    </row>
    <row r="114" spans="1:10" x14ac:dyDescent="0.25">
      <c r="A114" s="22" t="s">
        <v>1264</v>
      </c>
      <c r="B114" s="22" t="s">
        <v>130</v>
      </c>
      <c r="C114" s="23" t="s">
        <v>1321</v>
      </c>
      <c r="D114" s="22" t="s">
        <v>1086</v>
      </c>
      <c r="E114" s="24"/>
      <c r="F114" s="25">
        <v>20180430</v>
      </c>
      <c r="G114" s="91"/>
      <c r="H114" s="30"/>
      <c r="I114" s="22" t="s">
        <v>1273</v>
      </c>
      <c r="J114" s="22" t="s">
        <v>1322</v>
      </c>
    </row>
    <row r="115" spans="1:10" x14ac:dyDescent="0.25">
      <c r="A115" s="22" t="s">
        <v>1264</v>
      </c>
      <c r="B115" s="22" t="s">
        <v>131</v>
      </c>
      <c r="C115" s="23" t="s">
        <v>1323</v>
      </c>
      <c r="D115" s="22" t="s">
        <v>1086</v>
      </c>
      <c r="E115" s="24"/>
      <c r="F115" s="25">
        <v>20180430</v>
      </c>
      <c r="G115" s="91"/>
      <c r="H115" s="30"/>
      <c r="I115" s="22" t="s">
        <v>1273</v>
      </c>
      <c r="J115" s="22" t="s">
        <v>1324</v>
      </c>
    </row>
    <row r="116" spans="1:10" x14ac:dyDescent="0.25">
      <c r="A116" s="22" t="s">
        <v>1264</v>
      </c>
      <c r="B116" s="22" t="s">
        <v>132</v>
      </c>
      <c r="C116" s="23" t="s">
        <v>1325</v>
      </c>
      <c r="D116" s="22" t="s">
        <v>1086</v>
      </c>
      <c r="E116" s="24"/>
      <c r="F116" s="25">
        <v>20111231</v>
      </c>
      <c r="G116" s="91"/>
      <c r="H116" s="30"/>
      <c r="I116" s="22" t="s">
        <v>1273</v>
      </c>
      <c r="J116" s="22" t="s">
        <v>1326</v>
      </c>
    </row>
    <row r="117" spans="1:10" x14ac:dyDescent="0.25">
      <c r="A117" s="22" t="s">
        <v>1264</v>
      </c>
      <c r="B117" s="22" t="s">
        <v>133</v>
      </c>
      <c r="C117" s="23" t="s">
        <v>1327</v>
      </c>
      <c r="D117" s="22" t="s">
        <v>1086</v>
      </c>
      <c r="E117" s="24"/>
      <c r="F117" s="25">
        <v>20111231</v>
      </c>
      <c r="G117" s="91"/>
      <c r="H117" s="30"/>
      <c r="I117" s="22" t="s">
        <v>1273</v>
      </c>
      <c r="J117" s="22" t="s">
        <v>1328</v>
      </c>
    </row>
    <row r="118" spans="1:10" x14ac:dyDescent="0.25">
      <c r="A118" s="22" t="s">
        <v>1264</v>
      </c>
      <c r="B118" s="22" t="s">
        <v>134</v>
      </c>
      <c r="C118" s="23" t="s">
        <v>1329</v>
      </c>
      <c r="D118" s="22" t="s">
        <v>1086</v>
      </c>
      <c r="E118" s="24"/>
      <c r="F118" s="25">
        <v>20111231</v>
      </c>
      <c r="G118" s="91"/>
      <c r="H118" s="30"/>
      <c r="I118" s="22" t="s">
        <v>1273</v>
      </c>
      <c r="J118" s="22" t="s">
        <v>1330</v>
      </c>
    </row>
    <row r="119" spans="1:10" x14ac:dyDescent="0.25">
      <c r="A119" s="22" t="s">
        <v>1264</v>
      </c>
      <c r="B119" s="22" t="s">
        <v>135</v>
      </c>
      <c r="C119" s="23" t="s">
        <v>1331</v>
      </c>
      <c r="D119" s="22" t="s">
        <v>1086</v>
      </c>
      <c r="E119" s="24"/>
      <c r="F119" s="25">
        <v>20111231</v>
      </c>
      <c r="G119" s="91"/>
      <c r="H119" s="30"/>
      <c r="I119" s="22" t="s">
        <v>1273</v>
      </c>
      <c r="J119" s="22" t="s">
        <v>1332</v>
      </c>
    </row>
    <row r="120" spans="1:10" x14ac:dyDescent="0.25">
      <c r="A120" s="22" t="s">
        <v>1264</v>
      </c>
      <c r="B120" s="22" t="s">
        <v>136</v>
      </c>
      <c r="C120" s="23" t="s">
        <v>1333</v>
      </c>
      <c r="D120" s="22" t="s">
        <v>1086</v>
      </c>
      <c r="E120" s="24"/>
      <c r="F120" s="25">
        <v>20180430</v>
      </c>
      <c r="G120" s="91"/>
      <c r="H120" s="30"/>
      <c r="I120" s="22" t="s">
        <v>1273</v>
      </c>
      <c r="J120" s="22" t="s">
        <v>1334</v>
      </c>
    </row>
    <row r="121" spans="1:10" x14ac:dyDescent="0.25">
      <c r="A121" s="22" t="s">
        <v>1264</v>
      </c>
      <c r="B121" s="22" t="s">
        <v>137</v>
      </c>
      <c r="C121" s="23" t="s">
        <v>1335</v>
      </c>
      <c r="D121" s="22" t="s">
        <v>1086</v>
      </c>
      <c r="E121" s="24"/>
      <c r="F121" s="25">
        <v>20180430</v>
      </c>
      <c r="G121" s="91"/>
      <c r="H121" s="30"/>
      <c r="I121" s="22" t="s">
        <v>1273</v>
      </c>
      <c r="J121" s="22" t="s">
        <v>1336</v>
      </c>
    </row>
    <row r="122" spans="1:10" ht="15" customHeight="1" x14ac:dyDescent="0.25">
      <c r="A122" s="22" t="s">
        <v>1264</v>
      </c>
      <c r="B122" s="22" t="s">
        <v>138</v>
      </c>
      <c r="C122" s="23" t="s">
        <v>1337</v>
      </c>
      <c r="D122" s="22" t="s">
        <v>1086</v>
      </c>
      <c r="E122" s="24"/>
      <c r="F122" s="25">
        <v>20180430</v>
      </c>
      <c r="G122" s="91"/>
      <c r="H122" s="30"/>
      <c r="I122" s="22" t="s">
        <v>1273</v>
      </c>
      <c r="J122" s="22" t="s">
        <v>1338</v>
      </c>
    </row>
    <row r="123" spans="1:10" ht="15" customHeight="1" x14ac:dyDescent="0.25">
      <c r="A123" s="22" t="s">
        <v>1264</v>
      </c>
      <c r="B123" s="22" t="s">
        <v>139</v>
      </c>
      <c r="C123" s="23" t="s">
        <v>1339</v>
      </c>
      <c r="D123" s="22" t="s">
        <v>1086</v>
      </c>
      <c r="E123" s="24"/>
      <c r="F123" s="25">
        <v>20180430</v>
      </c>
      <c r="G123" s="85"/>
      <c r="H123" s="30"/>
      <c r="I123" s="22" t="s">
        <v>1273</v>
      </c>
      <c r="J123" s="22" t="s">
        <v>1340</v>
      </c>
    </row>
    <row r="124" spans="1:10" ht="81.75" customHeight="1" x14ac:dyDescent="0.25">
      <c r="A124" s="22" t="s">
        <v>1341</v>
      </c>
      <c r="B124" s="22" t="s">
        <v>140</v>
      </c>
      <c r="C124" s="23" t="s">
        <v>1342</v>
      </c>
      <c r="D124" s="22" t="s">
        <v>1072</v>
      </c>
      <c r="E124" s="24">
        <v>20</v>
      </c>
      <c r="F124" s="25">
        <v>20150831</v>
      </c>
      <c r="G124" s="54" t="s">
        <v>1343</v>
      </c>
      <c r="H124" s="30"/>
      <c r="I124" s="22" t="s">
        <v>1074</v>
      </c>
      <c r="J124" s="22"/>
    </row>
    <row r="125" spans="1:10" ht="94.5" customHeight="1" x14ac:dyDescent="0.25">
      <c r="A125" s="22" t="s">
        <v>1341</v>
      </c>
      <c r="B125" s="22" t="s">
        <v>141</v>
      </c>
      <c r="C125" s="23" t="s">
        <v>1344</v>
      </c>
      <c r="D125" s="22" t="s">
        <v>1072</v>
      </c>
      <c r="E125" s="24">
        <v>20</v>
      </c>
      <c r="F125" s="25">
        <v>20150831</v>
      </c>
      <c r="G125" s="54" t="s">
        <v>1345</v>
      </c>
      <c r="H125" s="30"/>
      <c r="I125" s="22" t="s">
        <v>1074</v>
      </c>
      <c r="J125" s="22"/>
    </row>
    <row r="126" spans="1:10" s="55" customFormat="1" ht="45" customHeight="1" x14ac:dyDescent="0.25">
      <c r="A126" s="22" t="s">
        <v>1346</v>
      </c>
      <c r="B126" s="22" t="s">
        <v>145</v>
      </c>
      <c r="C126" s="31" t="s">
        <v>1347</v>
      </c>
      <c r="D126" s="22" t="s">
        <v>1072</v>
      </c>
      <c r="E126" s="24">
        <v>30</v>
      </c>
      <c r="F126" s="25">
        <v>20121231</v>
      </c>
      <c r="G126" s="86" t="s">
        <v>1348</v>
      </c>
      <c r="H126" s="33"/>
      <c r="I126" s="88" t="s">
        <v>1100</v>
      </c>
      <c r="J126" s="22" t="s">
        <v>1349</v>
      </c>
    </row>
    <row r="127" spans="1:10" s="55" customFormat="1" x14ac:dyDescent="0.25">
      <c r="A127" s="22" t="s">
        <v>1346</v>
      </c>
      <c r="B127" s="22" t="s">
        <v>146</v>
      </c>
      <c r="C127" s="31" t="s">
        <v>1350</v>
      </c>
      <c r="D127" s="22" t="s">
        <v>1072</v>
      </c>
      <c r="E127" s="24">
        <v>200</v>
      </c>
      <c r="F127" s="25">
        <v>20121231</v>
      </c>
      <c r="G127" s="87"/>
      <c r="H127" s="33"/>
      <c r="I127" s="88"/>
      <c r="J127" s="22" t="s">
        <v>1351</v>
      </c>
    </row>
    <row r="128" spans="1:10" s="55" customFormat="1" ht="45" customHeight="1" x14ac:dyDescent="0.25">
      <c r="A128" s="22" t="s">
        <v>1346</v>
      </c>
      <c r="B128" s="22" t="s">
        <v>147</v>
      </c>
      <c r="C128" s="31" t="s">
        <v>1352</v>
      </c>
      <c r="D128" s="22" t="s">
        <v>1086</v>
      </c>
      <c r="E128" s="24"/>
      <c r="F128" s="25">
        <v>20121231</v>
      </c>
      <c r="G128" s="86" t="s">
        <v>1353</v>
      </c>
      <c r="H128" s="33"/>
      <c r="I128" s="88"/>
      <c r="J128" s="22" t="s">
        <v>1354</v>
      </c>
    </row>
    <row r="129" spans="1:10" s="55" customFormat="1" x14ac:dyDescent="0.25">
      <c r="A129" s="22" t="s">
        <v>1346</v>
      </c>
      <c r="B129" s="22" t="s">
        <v>148</v>
      </c>
      <c r="C129" s="31" t="s">
        <v>1355</v>
      </c>
      <c r="D129" s="22" t="s">
        <v>1072</v>
      </c>
      <c r="E129" s="24">
        <v>200</v>
      </c>
      <c r="F129" s="25">
        <v>20121231</v>
      </c>
      <c r="G129" s="87"/>
      <c r="H129" s="33"/>
      <c r="I129" s="88"/>
      <c r="J129" s="22" t="s">
        <v>1356</v>
      </c>
    </row>
    <row r="130" spans="1:10" ht="60" x14ac:dyDescent="0.25">
      <c r="A130" s="22" t="s">
        <v>1357</v>
      </c>
      <c r="B130" s="22" t="s">
        <v>149</v>
      </c>
      <c r="C130" s="22" t="s">
        <v>1358</v>
      </c>
      <c r="D130" s="22" t="s">
        <v>1072</v>
      </c>
      <c r="E130" s="24">
        <v>100</v>
      </c>
      <c r="F130" s="25">
        <v>20111231</v>
      </c>
      <c r="G130" s="56" t="s">
        <v>1359</v>
      </c>
      <c r="H130" s="30"/>
      <c r="I130" s="22" t="s">
        <v>1360</v>
      </c>
      <c r="J130" s="22" t="s">
        <v>1361</v>
      </c>
    </row>
    <row r="131" spans="1:10" ht="45" x14ac:dyDescent="0.25">
      <c r="A131" s="22" t="s">
        <v>1357</v>
      </c>
      <c r="B131" s="22" t="s">
        <v>150</v>
      </c>
      <c r="C131" s="22" t="s">
        <v>1362</v>
      </c>
      <c r="D131" s="22" t="s">
        <v>1072</v>
      </c>
      <c r="E131" s="24">
        <v>500</v>
      </c>
      <c r="F131" s="25">
        <v>20111231</v>
      </c>
      <c r="G131" s="56" t="s">
        <v>1363</v>
      </c>
      <c r="H131" s="30"/>
      <c r="I131" s="22" t="s">
        <v>1360</v>
      </c>
      <c r="J131" s="22" t="s">
        <v>1364</v>
      </c>
    </row>
    <row r="132" spans="1:10" ht="15" customHeight="1" x14ac:dyDescent="0.25">
      <c r="A132" s="22" t="s">
        <v>1357</v>
      </c>
      <c r="B132" s="22" t="s">
        <v>1365</v>
      </c>
      <c r="C132" s="22" t="s">
        <v>1366</v>
      </c>
      <c r="D132" s="22" t="s">
        <v>1072</v>
      </c>
      <c r="E132" s="24">
        <v>50</v>
      </c>
      <c r="F132" s="25">
        <v>20111231</v>
      </c>
      <c r="G132" s="86" t="s">
        <v>1367</v>
      </c>
      <c r="H132" s="35" t="s">
        <v>1368</v>
      </c>
      <c r="I132" s="22" t="s">
        <v>1360</v>
      </c>
      <c r="J132" s="22" t="s">
        <v>1369</v>
      </c>
    </row>
    <row r="133" spans="1:10" ht="15" customHeight="1" x14ac:dyDescent="0.25">
      <c r="A133" s="22" t="s">
        <v>1357</v>
      </c>
      <c r="B133" s="22" t="s">
        <v>1370</v>
      </c>
      <c r="C133" s="22" t="s">
        <v>1371</v>
      </c>
      <c r="D133" s="22" t="s">
        <v>1072</v>
      </c>
      <c r="E133" s="24">
        <v>500</v>
      </c>
      <c r="F133" s="25">
        <v>20111231</v>
      </c>
      <c r="G133" s="87"/>
      <c r="H133" s="35"/>
      <c r="I133" s="22" t="s">
        <v>1360</v>
      </c>
      <c r="J133" s="22" t="s">
        <v>1372</v>
      </c>
    </row>
    <row r="134" spans="1:10" ht="45" x14ac:dyDescent="0.25">
      <c r="A134" s="22" t="s">
        <v>1357</v>
      </c>
      <c r="B134" s="22" t="s">
        <v>153</v>
      </c>
      <c r="C134" s="22" t="s">
        <v>1373</v>
      </c>
      <c r="D134" s="22" t="s">
        <v>1086</v>
      </c>
      <c r="E134" s="24"/>
      <c r="F134" s="25">
        <v>20180430</v>
      </c>
      <c r="G134" s="29" t="s">
        <v>1374</v>
      </c>
      <c r="H134" s="57"/>
      <c r="I134" s="22" t="s">
        <v>1360</v>
      </c>
      <c r="J134" s="22" t="s">
        <v>1375</v>
      </c>
    </row>
    <row r="135" spans="1:10" ht="60" x14ac:dyDescent="0.25">
      <c r="A135" s="22" t="s">
        <v>1357</v>
      </c>
      <c r="B135" s="22" t="s">
        <v>154</v>
      </c>
      <c r="C135" s="22" t="s">
        <v>1358</v>
      </c>
      <c r="D135" s="22" t="s">
        <v>1072</v>
      </c>
      <c r="E135" s="24">
        <v>100</v>
      </c>
      <c r="F135" s="25">
        <v>20111231</v>
      </c>
      <c r="G135" s="56" t="s">
        <v>1376</v>
      </c>
      <c r="H135" s="30"/>
      <c r="I135" s="22" t="s">
        <v>1360</v>
      </c>
      <c r="J135" s="22" t="s">
        <v>1377</v>
      </c>
    </row>
    <row r="136" spans="1:10" ht="45" x14ac:dyDescent="0.25">
      <c r="A136" s="22" t="s">
        <v>1357</v>
      </c>
      <c r="B136" s="22" t="s">
        <v>155</v>
      </c>
      <c r="C136" s="22" t="s">
        <v>1362</v>
      </c>
      <c r="D136" s="22" t="s">
        <v>1072</v>
      </c>
      <c r="E136" s="24">
        <v>500</v>
      </c>
      <c r="F136" s="25">
        <v>20111231</v>
      </c>
      <c r="G136" s="56" t="s">
        <v>1378</v>
      </c>
      <c r="H136" s="30"/>
      <c r="I136" s="22" t="s">
        <v>1360</v>
      </c>
      <c r="J136" s="22" t="s">
        <v>1379</v>
      </c>
    </row>
    <row r="137" spans="1:10" ht="15" customHeight="1" x14ac:dyDescent="0.25">
      <c r="A137" s="22" t="s">
        <v>1357</v>
      </c>
      <c r="B137" s="22" t="s">
        <v>156</v>
      </c>
      <c r="C137" s="22" t="s">
        <v>1366</v>
      </c>
      <c r="D137" s="22" t="s">
        <v>1072</v>
      </c>
      <c r="E137" s="24">
        <v>50</v>
      </c>
      <c r="F137" s="25">
        <v>20111231</v>
      </c>
      <c r="G137" s="86" t="s">
        <v>1380</v>
      </c>
      <c r="H137" s="35" t="s">
        <v>1368</v>
      </c>
      <c r="I137" s="22" t="s">
        <v>1360</v>
      </c>
      <c r="J137" s="22" t="s">
        <v>1381</v>
      </c>
    </row>
    <row r="138" spans="1:10" x14ac:dyDescent="0.25">
      <c r="A138" s="22" t="s">
        <v>1357</v>
      </c>
      <c r="B138" s="22" t="s">
        <v>1382</v>
      </c>
      <c r="C138" s="22" t="s">
        <v>1371</v>
      </c>
      <c r="D138" s="22" t="s">
        <v>1072</v>
      </c>
      <c r="E138" s="24">
        <v>500</v>
      </c>
      <c r="F138" s="25">
        <v>20111231</v>
      </c>
      <c r="G138" s="87"/>
      <c r="H138" s="35"/>
      <c r="I138" s="22" t="s">
        <v>1360</v>
      </c>
      <c r="J138" s="22" t="s">
        <v>1383</v>
      </c>
    </row>
    <row r="139" spans="1:10" ht="45" x14ac:dyDescent="0.25">
      <c r="A139" s="22" t="s">
        <v>1357</v>
      </c>
      <c r="B139" s="22" t="s">
        <v>158</v>
      </c>
      <c r="C139" s="22" t="s">
        <v>1384</v>
      </c>
      <c r="D139" s="22" t="s">
        <v>1086</v>
      </c>
      <c r="E139" s="24"/>
      <c r="F139" s="25">
        <v>20180430</v>
      </c>
      <c r="G139" s="29" t="s">
        <v>1385</v>
      </c>
      <c r="H139" s="30"/>
      <c r="I139" s="22" t="s">
        <v>1360</v>
      </c>
      <c r="J139" s="22" t="s">
        <v>1386</v>
      </c>
    </row>
    <row r="140" spans="1:10" ht="60" customHeight="1" x14ac:dyDescent="0.25">
      <c r="A140" s="22" t="s">
        <v>1357</v>
      </c>
      <c r="B140" s="22" t="s">
        <v>159</v>
      </c>
      <c r="C140" s="22" t="s">
        <v>1358</v>
      </c>
      <c r="D140" s="22" t="s">
        <v>1072</v>
      </c>
      <c r="E140" s="24">
        <v>100</v>
      </c>
      <c r="F140" s="25">
        <v>20180630</v>
      </c>
      <c r="G140" s="89" t="s">
        <v>1387</v>
      </c>
      <c r="H140" s="30"/>
      <c r="I140" s="22" t="s">
        <v>1360</v>
      </c>
      <c r="J140" s="22" t="s">
        <v>1388</v>
      </c>
    </row>
    <row r="141" spans="1:10" ht="45" customHeight="1" x14ac:dyDescent="0.25">
      <c r="A141" s="22" t="s">
        <v>1357</v>
      </c>
      <c r="B141" s="22" t="s">
        <v>160</v>
      </c>
      <c r="C141" s="22" t="s">
        <v>1362</v>
      </c>
      <c r="D141" s="22" t="s">
        <v>1072</v>
      </c>
      <c r="E141" s="24">
        <v>500</v>
      </c>
      <c r="F141" s="25">
        <v>20180630</v>
      </c>
      <c r="G141" s="90"/>
      <c r="H141" s="30"/>
      <c r="I141" s="22" t="s">
        <v>1360</v>
      </c>
      <c r="J141" s="22" t="s">
        <v>1389</v>
      </c>
    </row>
    <row r="142" spans="1:10" ht="15" customHeight="1" x14ac:dyDescent="0.25">
      <c r="A142" s="22" t="s">
        <v>1357</v>
      </c>
      <c r="B142" s="22" t="s">
        <v>161</v>
      </c>
      <c r="C142" s="22" t="s">
        <v>1366</v>
      </c>
      <c r="D142" s="22" t="s">
        <v>1072</v>
      </c>
      <c r="E142" s="24">
        <v>50</v>
      </c>
      <c r="F142" s="25">
        <v>20180630</v>
      </c>
      <c r="G142" s="86" t="s">
        <v>1390</v>
      </c>
      <c r="H142" s="35" t="s">
        <v>1368</v>
      </c>
      <c r="I142" s="22" t="s">
        <v>1360</v>
      </c>
      <c r="J142" s="22" t="s">
        <v>1391</v>
      </c>
    </row>
    <row r="143" spans="1:10" ht="15" customHeight="1" x14ac:dyDescent="0.25">
      <c r="A143" s="22" t="s">
        <v>1357</v>
      </c>
      <c r="B143" s="22" t="s">
        <v>162</v>
      </c>
      <c r="C143" s="22" t="s">
        <v>1371</v>
      </c>
      <c r="D143" s="22" t="s">
        <v>1072</v>
      </c>
      <c r="E143" s="24">
        <v>500</v>
      </c>
      <c r="F143" s="25">
        <v>20180630</v>
      </c>
      <c r="G143" s="87"/>
      <c r="H143" s="35"/>
      <c r="I143" s="22" t="s">
        <v>1360</v>
      </c>
      <c r="J143" s="22" t="s">
        <v>1392</v>
      </c>
    </row>
    <row r="144" spans="1:10" ht="45" x14ac:dyDescent="0.25">
      <c r="A144" s="22" t="s">
        <v>1357</v>
      </c>
      <c r="B144" s="22" t="s">
        <v>163</v>
      </c>
      <c r="C144" s="22" t="s">
        <v>1393</v>
      </c>
      <c r="D144" s="22" t="s">
        <v>1086</v>
      </c>
      <c r="E144" s="24"/>
      <c r="F144" s="25">
        <v>20180630</v>
      </c>
      <c r="G144" s="29" t="s">
        <v>1394</v>
      </c>
      <c r="H144" s="57"/>
      <c r="I144" s="22" t="s">
        <v>1360</v>
      </c>
      <c r="J144" s="22" t="s">
        <v>1395</v>
      </c>
    </row>
    <row r="145" spans="1:10" ht="60" customHeight="1" x14ac:dyDescent="0.25">
      <c r="A145" s="22" t="s">
        <v>1357</v>
      </c>
      <c r="B145" s="22" t="s">
        <v>164</v>
      </c>
      <c r="C145" s="22" t="s">
        <v>1358</v>
      </c>
      <c r="D145" s="22" t="s">
        <v>1072</v>
      </c>
      <c r="E145" s="24">
        <v>100</v>
      </c>
      <c r="F145" s="25">
        <v>20180630</v>
      </c>
      <c r="G145" s="89" t="s">
        <v>1396</v>
      </c>
      <c r="H145" s="30"/>
      <c r="I145" s="22" t="s">
        <v>1360</v>
      </c>
      <c r="J145" s="22" t="s">
        <v>1397</v>
      </c>
    </row>
    <row r="146" spans="1:10" ht="60" customHeight="1" x14ac:dyDescent="0.25">
      <c r="A146" s="22" t="s">
        <v>1357</v>
      </c>
      <c r="B146" s="22" t="s">
        <v>165</v>
      </c>
      <c r="C146" s="22" t="s">
        <v>1362</v>
      </c>
      <c r="D146" s="22" t="s">
        <v>1072</v>
      </c>
      <c r="E146" s="24">
        <v>500</v>
      </c>
      <c r="F146" s="25">
        <v>20180630</v>
      </c>
      <c r="G146" s="90"/>
      <c r="H146" s="30"/>
      <c r="I146" s="22" t="s">
        <v>1360</v>
      </c>
      <c r="J146" s="22" t="s">
        <v>1398</v>
      </c>
    </row>
    <row r="147" spans="1:10" ht="15" customHeight="1" x14ac:dyDescent="0.25">
      <c r="A147" s="22" t="s">
        <v>1357</v>
      </c>
      <c r="B147" s="22" t="s">
        <v>166</v>
      </c>
      <c r="C147" s="22" t="s">
        <v>1366</v>
      </c>
      <c r="D147" s="22" t="s">
        <v>1072</v>
      </c>
      <c r="E147" s="24">
        <v>50</v>
      </c>
      <c r="F147" s="25">
        <v>20180630</v>
      </c>
      <c r="G147" s="86" t="s">
        <v>1399</v>
      </c>
      <c r="H147" s="35" t="s">
        <v>1368</v>
      </c>
      <c r="I147" s="22" t="s">
        <v>1360</v>
      </c>
      <c r="J147" s="22" t="s">
        <v>1400</v>
      </c>
    </row>
    <row r="148" spans="1:10" x14ac:dyDescent="0.25">
      <c r="A148" s="22" t="s">
        <v>1357</v>
      </c>
      <c r="B148" s="22" t="s">
        <v>167</v>
      </c>
      <c r="C148" s="22" t="s">
        <v>1371</v>
      </c>
      <c r="D148" s="22" t="s">
        <v>1072</v>
      </c>
      <c r="E148" s="24">
        <v>500</v>
      </c>
      <c r="F148" s="25">
        <v>20180630</v>
      </c>
      <c r="G148" s="87"/>
      <c r="H148" s="35"/>
      <c r="I148" s="22" t="s">
        <v>1360</v>
      </c>
      <c r="J148" s="22" t="s">
        <v>1401</v>
      </c>
    </row>
    <row r="149" spans="1:10" ht="45" x14ac:dyDescent="0.25">
      <c r="A149" s="22" t="s">
        <v>1357</v>
      </c>
      <c r="B149" s="22" t="s">
        <v>168</v>
      </c>
      <c r="C149" s="22" t="s">
        <v>1402</v>
      </c>
      <c r="D149" s="22" t="s">
        <v>1086</v>
      </c>
      <c r="E149" s="24"/>
      <c r="F149" s="25">
        <v>20180630</v>
      </c>
      <c r="G149" s="29" t="s">
        <v>1403</v>
      </c>
      <c r="H149" s="30"/>
      <c r="I149" s="22" t="s">
        <v>1360</v>
      </c>
      <c r="J149" s="22" t="s">
        <v>1404</v>
      </c>
    </row>
    <row r="150" spans="1:10" ht="15" customHeight="1" x14ac:dyDescent="0.25">
      <c r="A150" s="22" t="s">
        <v>1405</v>
      </c>
      <c r="B150" s="22" t="s">
        <v>170</v>
      </c>
      <c r="C150" s="22" t="s">
        <v>1406</v>
      </c>
      <c r="D150" s="22" t="s">
        <v>1072</v>
      </c>
      <c r="E150" s="24">
        <v>80</v>
      </c>
      <c r="F150" s="25">
        <v>20180430</v>
      </c>
      <c r="G150" s="29"/>
      <c r="H150" s="30"/>
      <c r="I150" s="22" t="s">
        <v>1407</v>
      </c>
      <c r="J150" s="22" t="s">
        <v>1408</v>
      </c>
    </row>
    <row r="151" spans="1:10" x14ac:dyDescent="0.25">
      <c r="A151" s="22" t="s">
        <v>1405</v>
      </c>
      <c r="B151" s="22" t="s">
        <v>171</v>
      </c>
      <c r="C151" s="22" t="s">
        <v>1409</v>
      </c>
      <c r="D151" s="22" t="s">
        <v>1072</v>
      </c>
      <c r="E151" s="24">
        <v>500</v>
      </c>
      <c r="F151" s="25">
        <v>20180430</v>
      </c>
      <c r="G151" s="29"/>
      <c r="H151" s="30"/>
      <c r="I151" s="22" t="s">
        <v>1407</v>
      </c>
      <c r="J151" s="22" t="s">
        <v>1410</v>
      </c>
    </row>
    <row r="152" spans="1:10" ht="15" customHeight="1" x14ac:dyDescent="0.25">
      <c r="A152" s="22" t="s">
        <v>1405</v>
      </c>
      <c r="B152" s="22" t="s">
        <v>172</v>
      </c>
      <c r="C152" s="22" t="s">
        <v>1411</v>
      </c>
      <c r="D152" s="22" t="s">
        <v>1072</v>
      </c>
      <c r="E152" s="24">
        <v>255</v>
      </c>
      <c r="F152" s="25">
        <v>20180430</v>
      </c>
      <c r="G152" s="29"/>
      <c r="H152" s="30"/>
      <c r="I152" s="22" t="s">
        <v>1407</v>
      </c>
      <c r="J152" s="22" t="s">
        <v>1412</v>
      </c>
    </row>
    <row r="153" spans="1:10" x14ac:dyDescent="0.25">
      <c r="A153" s="22" t="s">
        <v>1405</v>
      </c>
      <c r="B153" s="22" t="s">
        <v>173</v>
      </c>
      <c r="C153" s="22" t="s">
        <v>1413</v>
      </c>
      <c r="D153" s="22" t="s">
        <v>1086</v>
      </c>
      <c r="E153" s="24"/>
      <c r="F153" s="25">
        <v>20180430</v>
      </c>
      <c r="G153" s="29"/>
      <c r="H153" s="30"/>
      <c r="I153" s="22" t="s">
        <v>1407</v>
      </c>
      <c r="J153" s="22" t="s">
        <v>1414</v>
      </c>
    </row>
    <row r="154" spans="1:10" x14ac:dyDescent="0.25">
      <c r="A154" s="22" t="s">
        <v>1405</v>
      </c>
      <c r="B154" s="22" t="s">
        <v>174</v>
      </c>
      <c r="C154" s="22" t="s">
        <v>1415</v>
      </c>
      <c r="D154" s="22" t="s">
        <v>1086</v>
      </c>
      <c r="E154" s="24"/>
      <c r="F154" s="25">
        <v>20180430</v>
      </c>
      <c r="G154" s="29"/>
      <c r="H154" s="30"/>
      <c r="I154" s="22" t="s">
        <v>1407</v>
      </c>
      <c r="J154" s="22" t="s">
        <v>1416</v>
      </c>
    </row>
    <row r="155" spans="1:10" ht="15" customHeight="1" x14ac:dyDescent="0.25">
      <c r="A155" s="22" t="s">
        <v>1405</v>
      </c>
      <c r="B155" s="22" t="s">
        <v>175</v>
      </c>
      <c r="C155" s="22" t="s">
        <v>1406</v>
      </c>
      <c r="D155" s="22" t="s">
        <v>1072</v>
      </c>
      <c r="E155" s="24">
        <v>80</v>
      </c>
      <c r="F155" s="25">
        <v>20180430</v>
      </c>
      <c r="G155" s="29"/>
      <c r="H155" s="30"/>
      <c r="I155" s="22" t="s">
        <v>1407</v>
      </c>
      <c r="J155" s="22" t="s">
        <v>1417</v>
      </c>
    </row>
    <row r="156" spans="1:10" x14ac:dyDescent="0.25">
      <c r="A156" s="22" t="s">
        <v>1405</v>
      </c>
      <c r="B156" s="22" t="s">
        <v>176</v>
      </c>
      <c r="C156" s="22" t="s">
        <v>1409</v>
      </c>
      <c r="D156" s="22" t="s">
        <v>1072</v>
      </c>
      <c r="E156" s="24">
        <v>500</v>
      </c>
      <c r="F156" s="25">
        <v>20180430</v>
      </c>
      <c r="G156" s="29"/>
      <c r="H156" s="30"/>
      <c r="I156" s="22" t="s">
        <v>1407</v>
      </c>
      <c r="J156" s="22" t="s">
        <v>1418</v>
      </c>
    </row>
    <row r="157" spans="1:10" ht="15" customHeight="1" x14ac:dyDescent="0.25">
      <c r="A157" s="22" t="s">
        <v>1405</v>
      </c>
      <c r="B157" s="22" t="s">
        <v>177</v>
      </c>
      <c r="C157" s="22" t="s">
        <v>1411</v>
      </c>
      <c r="D157" s="22" t="s">
        <v>1072</v>
      </c>
      <c r="E157" s="24">
        <v>255</v>
      </c>
      <c r="F157" s="25">
        <v>20180430</v>
      </c>
      <c r="G157" s="29"/>
      <c r="H157" s="30"/>
      <c r="I157" s="22" t="s">
        <v>1407</v>
      </c>
      <c r="J157" s="22" t="s">
        <v>1419</v>
      </c>
    </row>
    <row r="158" spans="1:10" x14ac:dyDescent="0.25">
      <c r="A158" s="22" t="s">
        <v>1405</v>
      </c>
      <c r="B158" s="22" t="s">
        <v>178</v>
      </c>
      <c r="C158" s="22" t="s">
        <v>1413</v>
      </c>
      <c r="D158" s="22" t="s">
        <v>1086</v>
      </c>
      <c r="E158" s="24"/>
      <c r="F158" s="25">
        <v>20180430</v>
      </c>
      <c r="G158" s="29"/>
      <c r="H158" s="30"/>
      <c r="I158" s="22" t="s">
        <v>1407</v>
      </c>
      <c r="J158" s="22" t="s">
        <v>1420</v>
      </c>
    </row>
    <row r="159" spans="1:10" x14ac:dyDescent="0.25">
      <c r="A159" s="22" t="s">
        <v>1405</v>
      </c>
      <c r="B159" s="22" t="s">
        <v>179</v>
      </c>
      <c r="C159" s="22" t="s">
        <v>1415</v>
      </c>
      <c r="D159" s="22" t="s">
        <v>1086</v>
      </c>
      <c r="E159" s="24"/>
      <c r="F159" s="25">
        <v>20180430</v>
      </c>
      <c r="G159" s="29"/>
      <c r="H159" s="30"/>
      <c r="I159" s="22" t="s">
        <v>1407</v>
      </c>
      <c r="J159" s="22" t="s">
        <v>1421</v>
      </c>
    </row>
    <row r="160" spans="1:10" x14ac:dyDescent="0.25">
      <c r="A160" s="22" t="s">
        <v>1405</v>
      </c>
      <c r="B160" s="22" t="s">
        <v>180</v>
      </c>
      <c r="C160" s="22" t="s">
        <v>1406</v>
      </c>
      <c r="D160" s="22" t="s">
        <v>1072</v>
      </c>
      <c r="E160" s="24">
        <v>80</v>
      </c>
      <c r="F160" s="25">
        <v>20180430</v>
      </c>
      <c r="G160" s="29"/>
      <c r="H160" s="30"/>
      <c r="I160" s="22" t="s">
        <v>1407</v>
      </c>
      <c r="J160" s="22" t="s">
        <v>1422</v>
      </c>
    </row>
    <row r="161" spans="1:10" x14ac:dyDescent="0.25">
      <c r="A161" s="22" t="s">
        <v>1405</v>
      </c>
      <c r="B161" s="22" t="s">
        <v>181</v>
      </c>
      <c r="C161" s="22" t="s">
        <v>1409</v>
      </c>
      <c r="D161" s="22" t="s">
        <v>1072</v>
      </c>
      <c r="E161" s="24">
        <v>500</v>
      </c>
      <c r="F161" s="25">
        <v>20180430</v>
      </c>
      <c r="G161" s="29"/>
      <c r="H161" s="30"/>
      <c r="I161" s="22" t="s">
        <v>1407</v>
      </c>
      <c r="J161" s="22" t="s">
        <v>1423</v>
      </c>
    </row>
    <row r="162" spans="1:10" x14ac:dyDescent="0.25">
      <c r="A162" s="22" t="s">
        <v>1405</v>
      </c>
      <c r="B162" s="22" t="s">
        <v>182</v>
      </c>
      <c r="C162" s="22" t="s">
        <v>1411</v>
      </c>
      <c r="D162" s="22" t="s">
        <v>1072</v>
      </c>
      <c r="E162" s="24">
        <v>255</v>
      </c>
      <c r="F162" s="25">
        <v>20180430</v>
      </c>
      <c r="G162" s="29"/>
      <c r="H162" s="30"/>
      <c r="I162" s="22" t="s">
        <v>1407</v>
      </c>
      <c r="J162" s="22" t="s">
        <v>1424</v>
      </c>
    </row>
    <row r="163" spans="1:10" x14ac:dyDescent="0.25">
      <c r="A163" s="22" t="s">
        <v>1405</v>
      </c>
      <c r="B163" s="22" t="s">
        <v>183</v>
      </c>
      <c r="C163" s="22" t="s">
        <v>1413</v>
      </c>
      <c r="D163" s="22" t="s">
        <v>1086</v>
      </c>
      <c r="E163" s="24"/>
      <c r="F163" s="25">
        <v>20180430</v>
      </c>
      <c r="G163" s="29"/>
      <c r="H163" s="30"/>
      <c r="I163" s="22" t="s">
        <v>1407</v>
      </c>
      <c r="J163" s="22" t="s">
        <v>1425</v>
      </c>
    </row>
    <row r="164" spans="1:10" x14ac:dyDescent="0.25">
      <c r="A164" s="22" t="s">
        <v>1405</v>
      </c>
      <c r="B164" s="22" t="s">
        <v>184</v>
      </c>
      <c r="C164" s="22" t="s">
        <v>1415</v>
      </c>
      <c r="D164" s="22" t="s">
        <v>1086</v>
      </c>
      <c r="E164" s="24"/>
      <c r="F164" s="25">
        <v>20180430</v>
      </c>
      <c r="G164" s="29"/>
      <c r="H164" s="30"/>
      <c r="I164" s="22" t="s">
        <v>1407</v>
      </c>
      <c r="J164" s="22" t="s">
        <v>1426</v>
      </c>
    </row>
    <row r="165" spans="1:10" x14ac:dyDescent="0.25">
      <c r="A165" s="22" t="s">
        <v>1405</v>
      </c>
      <c r="B165" s="22" t="s">
        <v>185</v>
      </c>
      <c r="C165" s="22" t="s">
        <v>1406</v>
      </c>
      <c r="D165" s="22" t="s">
        <v>1072</v>
      </c>
      <c r="E165" s="24">
        <v>80</v>
      </c>
      <c r="F165" s="25">
        <v>20180430</v>
      </c>
      <c r="G165" s="29"/>
      <c r="H165" s="30"/>
      <c r="I165" s="22" t="s">
        <v>1407</v>
      </c>
      <c r="J165" s="22" t="s">
        <v>1427</v>
      </c>
    </row>
    <row r="166" spans="1:10" x14ac:dyDescent="0.25">
      <c r="A166" s="22" t="s">
        <v>1405</v>
      </c>
      <c r="B166" s="22" t="s">
        <v>186</v>
      </c>
      <c r="C166" s="22" t="s">
        <v>1409</v>
      </c>
      <c r="D166" s="22" t="s">
        <v>1072</v>
      </c>
      <c r="E166" s="24">
        <v>500</v>
      </c>
      <c r="F166" s="25">
        <v>20180430</v>
      </c>
      <c r="G166" s="29"/>
      <c r="H166" s="30"/>
      <c r="I166" s="22" t="s">
        <v>1407</v>
      </c>
      <c r="J166" s="22" t="s">
        <v>1428</v>
      </c>
    </row>
    <row r="167" spans="1:10" x14ac:dyDescent="0.25">
      <c r="A167" s="22" t="s">
        <v>1405</v>
      </c>
      <c r="B167" s="22" t="s">
        <v>187</v>
      </c>
      <c r="C167" s="22" t="s">
        <v>1411</v>
      </c>
      <c r="D167" s="22" t="s">
        <v>1072</v>
      </c>
      <c r="E167" s="24">
        <v>255</v>
      </c>
      <c r="F167" s="25">
        <v>20180430</v>
      </c>
      <c r="G167" s="29"/>
      <c r="H167" s="30"/>
      <c r="I167" s="22" t="s">
        <v>1407</v>
      </c>
      <c r="J167" s="22" t="s">
        <v>1429</v>
      </c>
    </row>
    <row r="168" spans="1:10" x14ac:dyDescent="0.25">
      <c r="A168" s="22" t="s">
        <v>1405</v>
      </c>
      <c r="B168" s="22" t="s">
        <v>188</v>
      </c>
      <c r="C168" s="22" t="s">
        <v>1413</v>
      </c>
      <c r="D168" s="22" t="s">
        <v>1086</v>
      </c>
      <c r="E168" s="24"/>
      <c r="F168" s="25">
        <v>20180430</v>
      </c>
      <c r="G168" s="29"/>
      <c r="H168" s="30"/>
      <c r="I168" s="22" t="s">
        <v>1407</v>
      </c>
      <c r="J168" s="22" t="s">
        <v>1430</v>
      </c>
    </row>
    <row r="169" spans="1:10" s="58" customFormat="1" x14ac:dyDescent="0.25">
      <c r="A169" s="22" t="s">
        <v>1405</v>
      </c>
      <c r="B169" s="22" t="s">
        <v>189</v>
      </c>
      <c r="C169" s="22" t="s">
        <v>1415</v>
      </c>
      <c r="D169" s="22" t="s">
        <v>1086</v>
      </c>
      <c r="E169" s="24"/>
      <c r="F169" s="25">
        <v>20180430</v>
      </c>
      <c r="G169" s="29"/>
      <c r="H169" s="30"/>
      <c r="I169" s="22" t="s">
        <v>1407</v>
      </c>
      <c r="J169" s="22" t="s">
        <v>1431</v>
      </c>
    </row>
    <row r="170" spans="1:10" s="58" customFormat="1" ht="45" x14ac:dyDescent="0.25">
      <c r="A170" s="22" t="s">
        <v>1405</v>
      </c>
      <c r="B170" s="22" t="s">
        <v>169</v>
      </c>
      <c r="C170" s="22" t="s">
        <v>1432</v>
      </c>
      <c r="D170" s="22" t="s">
        <v>1086</v>
      </c>
      <c r="E170" s="24"/>
      <c r="F170" s="25">
        <v>20180430</v>
      </c>
      <c r="G170" s="29" t="s">
        <v>1433</v>
      </c>
      <c r="H170" s="30"/>
      <c r="I170" s="22" t="s">
        <v>1407</v>
      </c>
      <c r="J170" s="22" t="s">
        <v>1434</v>
      </c>
    </row>
    <row r="171" spans="1:10" s="58" customFormat="1" ht="105" x14ac:dyDescent="0.25">
      <c r="A171" s="22" t="s">
        <v>1435</v>
      </c>
      <c r="B171" s="22" t="s">
        <v>190</v>
      </c>
      <c r="C171" s="31" t="s">
        <v>1436</v>
      </c>
      <c r="D171" s="22" t="s">
        <v>1086</v>
      </c>
      <c r="E171" s="24"/>
      <c r="F171" s="25">
        <v>20141031</v>
      </c>
      <c r="G171" s="32" t="s">
        <v>1437</v>
      </c>
      <c r="H171" s="33"/>
      <c r="I171" s="22" t="s">
        <v>1074</v>
      </c>
      <c r="J171" s="22"/>
    </row>
    <row r="172" spans="1:10" ht="15" customHeight="1" x14ac:dyDescent="0.25">
      <c r="A172" s="22" t="s">
        <v>1435</v>
      </c>
      <c r="B172" s="22" t="s">
        <v>191</v>
      </c>
      <c r="C172" s="31" t="s">
        <v>1438</v>
      </c>
      <c r="D172" s="22" t="s">
        <v>1086</v>
      </c>
      <c r="E172" s="24"/>
      <c r="F172" s="25">
        <v>20161231</v>
      </c>
      <c r="G172" s="32" t="s">
        <v>1439</v>
      </c>
      <c r="H172" s="33"/>
      <c r="I172" s="22" t="s">
        <v>1074</v>
      </c>
      <c r="J172" s="22"/>
    </row>
    <row r="173" spans="1:10" ht="150" x14ac:dyDescent="0.25">
      <c r="A173" s="22" t="s">
        <v>1435</v>
      </c>
      <c r="B173" s="22" t="s">
        <v>192</v>
      </c>
      <c r="C173" s="31" t="s">
        <v>1440</v>
      </c>
      <c r="D173" s="22" t="s">
        <v>1086</v>
      </c>
      <c r="E173" s="24"/>
      <c r="F173" s="25">
        <v>20121231</v>
      </c>
      <c r="G173" s="32" t="s">
        <v>1441</v>
      </c>
      <c r="H173" s="33"/>
      <c r="I173" s="59" t="s">
        <v>1100</v>
      </c>
      <c r="J173" s="60"/>
    </row>
    <row r="174" spans="1:10" ht="30" x14ac:dyDescent="0.25">
      <c r="A174" s="22" t="s">
        <v>1442</v>
      </c>
      <c r="B174" s="22" t="s">
        <v>193</v>
      </c>
      <c r="C174" s="23" t="s">
        <v>1443</v>
      </c>
      <c r="D174" s="22" t="s">
        <v>1086</v>
      </c>
      <c r="E174" s="24"/>
      <c r="F174" s="25">
        <v>20111231</v>
      </c>
      <c r="G174" s="26" t="s">
        <v>1444</v>
      </c>
      <c r="H174" s="27"/>
      <c r="I174" s="22" t="s">
        <v>1074</v>
      </c>
      <c r="J174" s="22"/>
    </row>
    <row r="175" spans="1:10" ht="60" x14ac:dyDescent="0.25">
      <c r="A175" s="22" t="s">
        <v>1445</v>
      </c>
      <c r="B175" s="28" t="s">
        <v>1446</v>
      </c>
      <c r="C175" s="22" t="s">
        <v>1447</v>
      </c>
      <c r="D175" s="22" t="s">
        <v>1072</v>
      </c>
      <c r="E175" s="24">
        <v>100</v>
      </c>
      <c r="F175" s="25">
        <v>20180430</v>
      </c>
      <c r="G175" s="29" t="s">
        <v>1448</v>
      </c>
      <c r="H175" s="35" t="s">
        <v>1449</v>
      </c>
      <c r="I175" s="22" t="s">
        <v>1074</v>
      </c>
      <c r="J175" s="22"/>
    </row>
  </sheetData>
  <mergeCells count="32">
    <mergeCell ref="I85:I88"/>
    <mergeCell ref="G142:G143"/>
    <mergeCell ref="G145:G146"/>
    <mergeCell ref="G147:G148"/>
    <mergeCell ref="G126:G127"/>
    <mergeCell ref="I126:I129"/>
    <mergeCell ref="G128:G129"/>
    <mergeCell ref="G132:G133"/>
    <mergeCell ref="G137:G138"/>
    <mergeCell ref="G140:G141"/>
    <mergeCell ref="G92:G123"/>
    <mergeCell ref="G30:G31"/>
    <mergeCell ref="G33:G36"/>
    <mergeCell ref="H33:H36"/>
    <mergeCell ref="G37:G42"/>
    <mergeCell ref="H37:H42"/>
    <mergeCell ref="G43:G44"/>
    <mergeCell ref="H43:H44"/>
    <mergeCell ref="G45:G46"/>
    <mergeCell ref="H47:H52"/>
    <mergeCell ref="G53:G54"/>
    <mergeCell ref="H53:H54"/>
    <mergeCell ref="G9:G10"/>
    <mergeCell ref="G11:G12"/>
    <mergeCell ref="G13:G14"/>
    <mergeCell ref="I13:I32"/>
    <mergeCell ref="G16:G17"/>
    <mergeCell ref="G18:G19"/>
    <mergeCell ref="G20:G21"/>
    <mergeCell ref="G22:G23"/>
    <mergeCell ref="G26:G27"/>
    <mergeCell ref="G28:G29"/>
  </mergeCells>
  <conditionalFormatting sqref="B92:B119 B47:B52 B61 B78 B33:B44 B150:B157 B76 F2:H3 F171:H174 F43:H43 F130:H132 F84:H84 F32:H33 F11:H11 F67:H67 F87:H87 C87 C67 B11:C12 C31:C39 C116:C117 C129:C133 C42:C46 C171:C174 B2:C3 F135:H137 C135:C138 F116:F117 H116:H117 F45:H45 F44 F38:F39 F42 F37:H37 F34:F36 F129 H129 F12 H12 F31 H31 F46 H46 F133 H133:H134 F138 H138 B81 B84:C84">
    <cfRule type="containsText" dxfId="14" priority="15" stopIfTrue="1" operator="containsText" text="OC_">
      <formula>NOT(ISERROR(SEARCH("OC_",B2)))</formula>
    </cfRule>
  </conditionalFormatting>
  <conditionalFormatting sqref="B174">
    <cfRule type="containsText" dxfId="13" priority="14" stopIfTrue="1" operator="containsText" text="OC_">
      <formula>NOT(ISERROR(SEARCH("OC_",B174)))</formula>
    </cfRule>
  </conditionalFormatting>
  <conditionalFormatting sqref="B165:B169">
    <cfRule type="containsText" dxfId="12" priority="13" stopIfTrue="1" operator="containsText" text="OC_">
      <formula>NOT(ISERROR(SEARCH("OC_",B165)))</formula>
    </cfRule>
  </conditionalFormatting>
  <conditionalFormatting sqref="B158">
    <cfRule type="containsText" dxfId="11" priority="12" stopIfTrue="1" operator="containsText" text="OC_">
      <formula>NOT(ISERROR(SEARCH("OC_",B158)))</formula>
    </cfRule>
  </conditionalFormatting>
  <conditionalFormatting sqref="B161:B164">
    <cfRule type="containsText" dxfId="10" priority="11" stopIfTrue="1" operator="containsText" text="OC_">
      <formula>NOT(ISERROR(SEARCH("OC_",B161)))</formula>
    </cfRule>
  </conditionalFormatting>
  <conditionalFormatting sqref="B160">
    <cfRule type="containsText" dxfId="9" priority="10" stopIfTrue="1" operator="containsText" text="OC_">
      <formula>NOT(ISERROR(SEARCH("OC_",B160)))</formula>
    </cfRule>
  </conditionalFormatting>
  <conditionalFormatting sqref="B159">
    <cfRule type="containsText" dxfId="8" priority="9" stopIfTrue="1" operator="containsText" text="OC_">
      <formula>NOT(ISERROR(SEARCH("OC_",B159)))</formula>
    </cfRule>
  </conditionalFormatting>
  <conditionalFormatting sqref="C92:C93">
    <cfRule type="containsText" dxfId="7" priority="8" stopIfTrue="1" operator="containsText" text="OC_">
      <formula>NOT(ISERROR(SEARCH("OC_",C92)))</formula>
    </cfRule>
  </conditionalFormatting>
  <conditionalFormatting sqref="C96:C97">
    <cfRule type="containsText" dxfId="6" priority="7" stopIfTrue="1" operator="containsText" text="OC_">
      <formula>NOT(ISERROR(SEARCH("OC_",C96)))</formula>
    </cfRule>
  </conditionalFormatting>
  <conditionalFormatting sqref="C100:C101">
    <cfRule type="containsText" dxfId="5" priority="6" stopIfTrue="1" operator="containsText" text="OC_">
      <formula>NOT(ISERROR(SEARCH("OC_",C100)))</formula>
    </cfRule>
  </conditionalFormatting>
  <conditionalFormatting sqref="C104:C105">
    <cfRule type="containsText" dxfId="4" priority="5" stopIfTrue="1" operator="containsText" text="OC_">
      <formula>NOT(ISERROR(SEARCH("OC_",C104)))</formula>
    </cfRule>
  </conditionalFormatting>
  <conditionalFormatting sqref="C108:C109">
    <cfRule type="containsText" dxfId="3" priority="4" stopIfTrue="1" operator="containsText" text="OC_">
      <formula>NOT(ISERROR(SEARCH("OC_",C108)))</formula>
    </cfRule>
  </conditionalFormatting>
  <conditionalFormatting sqref="C112:C113">
    <cfRule type="containsText" dxfId="2" priority="3" stopIfTrue="1" operator="containsText" text="OC_">
      <formula>NOT(ISERROR(SEARCH("OC_",C112)))</formula>
    </cfRule>
  </conditionalFormatting>
  <conditionalFormatting sqref="C120:C121">
    <cfRule type="containsText" dxfId="1" priority="2" stopIfTrue="1" operator="containsText" text="OC_">
      <formula>NOT(ISERROR(SEARCH("OC_",C120)))</formula>
    </cfRule>
  </conditionalFormatting>
  <conditionalFormatting sqref="F140:H140 C140:C143 G145:H145 C145:C148 H143:H144 H148 G142:H142 F141:F149 H141 G147:H147 H146">
    <cfRule type="containsText" dxfId="0" priority="1" stopIfTrue="1" operator="containsText" text="OC_">
      <formula>NOT(ISERROR(SEARCH("OC_",C140)))</formula>
    </cfRule>
  </conditionalFormatting>
  <hyperlinks>
    <hyperlink ref="H11" r:id="rId1" xr:uid="{00000000-0004-0000-0100-000000000000}"/>
    <hyperlink ref="H43" r:id="rId2" xr:uid="{00000000-0004-0000-0100-000001000000}"/>
    <hyperlink ref="H9" r:id="rId3" xr:uid="{00000000-0004-0000-0100-000002000000}"/>
    <hyperlink ref="H3" r:id="rId4" xr:uid="{00000000-0004-0000-0100-000003000000}"/>
    <hyperlink ref="H37" r:id="rId5" xr:uid="{00000000-0004-0000-0100-000004000000}"/>
    <hyperlink ref="H47" r:id="rId6" xr:uid="{00000000-0004-0000-0100-000005000000}"/>
    <hyperlink ref="H53" r:id="rId7" xr:uid="{00000000-0004-0000-0100-000006000000}"/>
    <hyperlink ref="H132" r:id="rId8" xr:uid="{00000000-0004-0000-0100-000007000000}"/>
    <hyperlink ref="H137" r:id="rId9" xr:uid="{00000000-0004-0000-0100-000008000000}"/>
    <hyperlink ref="H175" r:id="rId10" location="approfondimenti_section" xr:uid="{00000000-0004-0000-0100-000009000000}"/>
    <hyperlink ref="H142" r:id="rId11" xr:uid="{00000000-0004-0000-0100-00000A000000}"/>
    <hyperlink ref="H147" r:id="rId12" xr:uid="{00000000-0004-0000-0100-00000B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29"/>
  <sheetViews>
    <sheetView topLeftCell="A25" workbookViewId="0">
      <selection activeCell="B3" sqref="B3"/>
    </sheetView>
  </sheetViews>
  <sheetFormatPr defaultRowHeight="15" x14ac:dyDescent="0.25"/>
  <cols>
    <col min="2" max="2" width="28" customWidth="1"/>
    <col min="3" max="3" width="12.42578125" customWidth="1"/>
    <col min="4" max="4" width="12.7109375" customWidth="1"/>
    <col min="5" max="5" width="15.85546875" customWidth="1"/>
    <col min="6" max="6" width="15.7109375" customWidth="1"/>
    <col min="7" max="7" width="15" customWidth="1"/>
  </cols>
  <sheetData>
    <row r="1" spans="1:7" x14ac:dyDescent="0.25">
      <c r="B1" s="99" t="s">
        <v>1484</v>
      </c>
      <c r="C1" s="99"/>
      <c r="D1" s="99"/>
      <c r="E1" s="99"/>
      <c r="F1" s="99"/>
      <c r="G1" s="99"/>
    </row>
    <row r="2" spans="1:7" x14ac:dyDescent="0.25">
      <c r="B2" s="100" t="s">
        <v>1450</v>
      </c>
      <c r="C2" s="100"/>
      <c r="D2" s="100"/>
      <c r="E2" s="100"/>
      <c r="F2" s="100"/>
      <c r="G2" s="100"/>
    </row>
    <row r="3" spans="1:7" ht="38.25" x14ac:dyDescent="0.25">
      <c r="B3" s="71" t="s">
        <v>1451</v>
      </c>
      <c r="C3" s="72" t="s">
        <v>1452</v>
      </c>
      <c r="D3" s="72" t="s">
        <v>1453</v>
      </c>
      <c r="E3" s="72" t="s">
        <v>1454</v>
      </c>
      <c r="F3" s="72" t="s">
        <v>1455</v>
      </c>
      <c r="G3" s="72" t="s">
        <v>1456</v>
      </c>
    </row>
    <row r="4" spans="1:7" x14ac:dyDescent="0.25">
      <c r="A4" s="73" t="s">
        <v>1457</v>
      </c>
      <c r="B4" s="74" t="s">
        <v>1458</v>
      </c>
      <c r="C4" s="75">
        <f>C5+C6+C7+C8+C9+C10+C11+C12+C13+C14+C15+C16+C17+C18+C19+C20+C21+C22+C23+C24+C25</f>
        <v>14322.987649750001</v>
      </c>
      <c r="D4" s="75">
        <f t="shared" ref="D4:E4" si="0">D5+D6+D7+D8+D9+D10+D11+D12+D13+D14+D15+D16+D17+D18+D19+D20+D21+D22+D23+D24+D25</f>
        <v>3371.2544616800005</v>
      </c>
      <c r="E4" s="75">
        <f t="shared" si="0"/>
        <v>1236.59916193</v>
      </c>
      <c r="F4" s="76">
        <f>D4/C4</f>
        <v>0.23537369047014739</v>
      </c>
      <c r="G4" s="76">
        <f>E4/C4</f>
        <v>8.6336677247053559E-2</v>
      </c>
    </row>
    <row r="5" spans="1:7" x14ac:dyDescent="0.25">
      <c r="A5" s="73" t="s">
        <v>1459</v>
      </c>
      <c r="B5" s="77" t="s">
        <v>1460</v>
      </c>
      <c r="C5" s="78">
        <v>233</v>
      </c>
      <c r="D5" s="78">
        <v>39.016151519999987</v>
      </c>
      <c r="E5" s="78">
        <v>9.5152089999999987</v>
      </c>
      <c r="F5" s="79">
        <f t="shared" ref="F5:F24" si="1">D5/C5</f>
        <v>0.16745129407725315</v>
      </c>
      <c r="G5" s="79">
        <f t="shared" ref="G5:G24" si="2">E5/C5</f>
        <v>4.0837806866952785E-2</v>
      </c>
    </row>
    <row r="6" spans="1:7" x14ac:dyDescent="0.25">
      <c r="A6" s="73" t="s">
        <v>1459</v>
      </c>
      <c r="B6" s="77" t="s">
        <v>1461</v>
      </c>
      <c r="C6" s="78">
        <v>171</v>
      </c>
      <c r="D6" s="78">
        <v>18.417002480000001</v>
      </c>
      <c r="E6" s="78">
        <v>7.3661523399999984</v>
      </c>
      <c r="F6" s="79">
        <f t="shared" si="1"/>
        <v>0.1077017688888889</v>
      </c>
      <c r="G6" s="79">
        <f t="shared" si="2"/>
        <v>4.3076914269005839E-2</v>
      </c>
    </row>
    <row r="7" spans="1:7" x14ac:dyDescent="0.25">
      <c r="A7" s="73" t="s">
        <v>1459</v>
      </c>
      <c r="B7" s="77" t="s">
        <v>1462</v>
      </c>
      <c r="C7" s="78">
        <v>335</v>
      </c>
      <c r="D7" s="78">
        <v>22.947617350000002</v>
      </c>
      <c r="E7" s="78">
        <v>14.5929775</v>
      </c>
      <c r="F7" s="79">
        <f t="shared" si="1"/>
        <v>6.850035029850747E-2</v>
      </c>
      <c r="G7" s="79">
        <f t="shared" si="2"/>
        <v>4.3561126865671644E-2</v>
      </c>
    </row>
    <row r="8" spans="1:7" x14ac:dyDescent="0.25">
      <c r="A8" s="73" t="s">
        <v>1459</v>
      </c>
      <c r="B8" s="77" t="s">
        <v>1463</v>
      </c>
      <c r="C8" s="78">
        <v>110</v>
      </c>
      <c r="D8" s="78">
        <v>25.367283449999999</v>
      </c>
      <c r="E8" s="78">
        <v>18.81423569</v>
      </c>
      <c r="F8" s="79">
        <f t="shared" si="1"/>
        <v>0.23061166772727271</v>
      </c>
      <c r="G8" s="79">
        <f t="shared" si="2"/>
        <v>0.17103850627272726</v>
      </c>
    </row>
    <row r="9" spans="1:7" x14ac:dyDescent="0.25">
      <c r="A9" s="73" t="s">
        <v>1459</v>
      </c>
      <c r="B9" s="77" t="s">
        <v>1464</v>
      </c>
      <c r="C9" s="78">
        <v>110</v>
      </c>
      <c r="D9" s="78">
        <v>81.366088410000003</v>
      </c>
      <c r="E9" s="78">
        <v>60.947370640000003</v>
      </c>
      <c r="F9" s="79">
        <f t="shared" si="1"/>
        <v>0.7396917128181818</v>
      </c>
      <c r="G9" s="79">
        <f t="shared" si="2"/>
        <v>0.5540670058181818</v>
      </c>
    </row>
    <row r="10" spans="1:7" x14ac:dyDescent="0.25">
      <c r="A10" s="73" t="s">
        <v>1459</v>
      </c>
      <c r="B10" s="77" t="s">
        <v>1465</v>
      </c>
      <c r="C10" s="78">
        <v>335</v>
      </c>
      <c r="D10" s="78">
        <v>59.931334300000003</v>
      </c>
      <c r="E10" s="78">
        <v>15.25671661</v>
      </c>
      <c r="F10" s="79">
        <f t="shared" si="1"/>
        <v>0.17889950537313434</v>
      </c>
      <c r="G10" s="79">
        <f t="shared" si="2"/>
        <v>4.5542437641791042E-2</v>
      </c>
    </row>
    <row r="11" spans="1:7" x14ac:dyDescent="0.25">
      <c r="A11" s="73" t="s">
        <v>1459</v>
      </c>
      <c r="B11" s="77" t="s">
        <v>1466</v>
      </c>
      <c r="C11" s="78">
        <v>110</v>
      </c>
      <c r="D11" s="78">
        <v>89.103742510000004</v>
      </c>
      <c r="E11" s="78">
        <v>56.310178909999998</v>
      </c>
      <c r="F11" s="79">
        <f t="shared" si="1"/>
        <v>0.81003402281818182</v>
      </c>
      <c r="G11" s="79">
        <f t="shared" si="2"/>
        <v>0.51191071736363636</v>
      </c>
    </row>
    <row r="12" spans="1:7" x14ac:dyDescent="0.25">
      <c r="A12" s="73" t="s">
        <v>1459</v>
      </c>
      <c r="B12" s="77" t="s">
        <v>1467</v>
      </c>
      <c r="C12" s="78">
        <v>311</v>
      </c>
      <c r="D12" s="78">
        <v>131.44622773</v>
      </c>
      <c r="E12" s="78">
        <v>42.492458539999987</v>
      </c>
      <c r="F12" s="79">
        <f t="shared" si="1"/>
        <v>0.42265668080385854</v>
      </c>
      <c r="G12" s="79">
        <f t="shared" si="2"/>
        <v>0.1366316994855305</v>
      </c>
    </row>
    <row r="13" spans="1:7" x14ac:dyDescent="0.25">
      <c r="A13" s="73" t="s">
        <v>1459</v>
      </c>
      <c r="B13" s="77" t="s">
        <v>1468</v>
      </c>
      <c r="C13" s="78">
        <v>335</v>
      </c>
      <c r="D13" s="78">
        <v>43.951954389999997</v>
      </c>
      <c r="E13" s="78">
        <v>10.6170028</v>
      </c>
      <c r="F13" s="79">
        <f t="shared" si="1"/>
        <v>0.13119986385074625</v>
      </c>
      <c r="G13" s="79">
        <f t="shared" si="2"/>
        <v>3.1692545671641793E-2</v>
      </c>
    </row>
    <row r="14" spans="1:7" x14ac:dyDescent="0.25">
      <c r="A14" s="73" t="s">
        <v>1459</v>
      </c>
      <c r="B14" s="77" t="s">
        <v>1469</v>
      </c>
      <c r="C14" s="78">
        <v>136</v>
      </c>
      <c r="D14" s="78">
        <v>41.921953969999997</v>
      </c>
      <c r="E14" s="78">
        <v>20.729755340000001</v>
      </c>
      <c r="F14" s="79">
        <f t="shared" si="1"/>
        <v>0.30824966154411765</v>
      </c>
      <c r="G14" s="79">
        <f t="shared" si="2"/>
        <v>0.15242467161764706</v>
      </c>
    </row>
    <row r="15" spans="1:7" x14ac:dyDescent="0.25">
      <c r="A15" s="73" t="s">
        <v>1459</v>
      </c>
      <c r="B15" s="77" t="s">
        <v>1470</v>
      </c>
      <c r="C15" s="78">
        <v>110</v>
      </c>
      <c r="D15" s="78">
        <v>73.855419050000009</v>
      </c>
      <c r="E15" s="78">
        <v>42.837776789999999</v>
      </c>
      <c r="F15" s="79">
        <f t="shared" si="1"/>
        <v>0.67141290045454549</v>
      </c>
      <c r="G15" s="79">
        <f t="shared" si="2"/>
        <v>0.38943433445454545</v>
      </c>
    </row>
    <row r="16" spans="1:7" x14ac:dyDescent="0.25">
      <c r="A16" s="73" t="s">
        <v>1459</v>
      </c>
      <c r="B16" s="77" t="s">
        <v>1471</v>
      </c>
      <c r="C16" s="78">
        <v>763.4</v>
      </c>
      <c r="D16" s="78">
        <v>238.44679418999999</v>
      </c>
      <c r="E16" s="78">
        <v>83.485443400000008</v>
      </c>
      <c r="F16" s="79">
        <f t="shared" si="1"/>
        <v>0.31234843357348702</v>
      </c>
      <c r="G16" s="79">
        <f t="shared" si="2"/>
        <v>0.10936002541262774</v>
      </c>
    </row>
    <row r="17" spans="1:7" x14ac:dyDescent="0.25">
      <c r="A17" s="73" t="s">
        <v>1459</v>
      </c>
      <c r="B17" s="77" t="s">
        <v>1472</v>
      </c>
      <c r="C17" s="80">
        <v>576.20000000000005</v>
      </c>
      <c r="D17" s="78">
        <v>221.32725746</v>
      </c>
      <c r="E17" s="78">
        <v>138.92204039000001</v>
      </c>
      <c r="F17" s="79">
        <f t="shared" si="1"/>
        <v>0.38411533748698368</v>
      </c>
      <c r="G17" s="79">
        <f t="shared" si="2"/>
        <v>0.24110038248871918</v>
      </c>
    </row>
    <row r="18" spans="1:7" x14ac:dyDescent="0.25">
      <c r="A18" s="73" t="s">
        <v>1459</v>
      </c>
      <c r="B18" s="77" t="s">
        <v>1473</v>
      </c>
      <c r="C18" s="78">
        <v>1208.7</v>
      </c>
      <c r="D18" s="78">
        <v>271.06086301999989</v>
      </c>
      <c r="E18" s="78">
        <v>19.856519939999998</v>
      </c>
      <c r="F18" s="79">
        <f t="shared" si="1"/>
        <v>0.22425818070654413</v>
      </c>
      <c r="G18" s="79">
        <f t="shared" si="2"/>
        <v>1.6427996971953338E-2</v>
      </c>
    </row>
    <row r="19" spans="1:7" x14ac:dyDescent="0.25">
      <c r="A19" s="73" t="s">
        <v>1459</v>
      </c>
      <c r="B19" s="77" t="s">
        <v>1474</v>
      </c>
      <c r="C19" s="78">
        <v>2790.2</v>
      </c>
      <c r="D19" s="78">
        <v>680.38360881999995</v>
      </c>
      <c r="E19" s="78">
        <v>149.31939194</v>
      </c>
      <c r="F19" s="79">
        <f t="shared" si="1"/>
        <v>0.24384761265142282</v>
      </c>
      <c r="G19" s="79">
        <f t="shared" si="2"/>
        <v>5.3515659071034338E-2</v>
      </c>
    </row>
    <row r="20" spans="1:7" x14ac:dyDescent="0.25">
      <c r="A20" s="73" t="s">
        <v>1459</v>
      </c>
      <c r="B20" s="77" t="s">
        <v>1475</v>
      </c>
      <c r="C20" s="78">
        <v>113.68764975000001</v>
      </c>
      <c r="D20" s="78">
        <v>63.032051600000003</v>
      </c>
      <c r="E20" s="78">
        <v>30.735703380000011</v>
      </c>
      <c r="F20" s="79">
        <f t="shared" si="1"/>
        <v>0.55443182912662858</v>
      </c>
      <c r="G20" s="79">
        <f t="shared" si="2"/>
        <v>0.27035217499515607</v>
      </c>
    </row>
    <row r="21" spans="1:7" x14ac:dyDescent="0.25">
      <c r="A21" s="73" t="s">
        <v>1459</v>
      </c>
      <c r="B21" s="77" t="s">
        <v>1476</v>
      </c>
      <c r="C21" s="78">
        <v>351.3</v>
      </c>
      <c r="D21" s="78">
        <v>29.518041910000001</v>
      </c>
      <c r="E21" s="78">
        <v>4.2554894900000004</v>
      </c>
      <c r="F21" s="79">
        <f t="shared" si="1"/>
        <v>8.4025169114716761E-2</v>
      </c>
      <c r="G21" s="79">
        <f t="shared" si="2"/>
        <v>1.2113548220893824E-2</v>
      </c>
    </row>
    <row r="22" spans="1:7" x14ac:dyDescent="0.25">
      <c r="A22" s="73" t="s">
        <v>1459</v>
      </c>
      <c r="B22" s="77" t="s">
        <v>1477</v>
      </c>
      <c r="C22" s="78">
        <v>432</v>
      </c>
      <c r="D22" s="78">
        <v>67.352933130000011</v>
      </c>
      <c r="E22" s="78">
        <v>30.671539320000011</v>
      </c>
      <c r="F22" s="79">
        <f t="shared" si="1"/>
        <v>0.15590956743055559</v>
      </c>
      <c r="G22" s="79">
        <f t="shared" si="2"/>
        <v>7.0998933611111134E-2</v>
      </c>
    </row>
    <row r="23" spans="1:7" x14ac:dyDescent="0.25">
      <c r="A23" s="73" t="s">
        <v>1459</v>
      </c>
      <c r="B23" s="77" t="s">
        <v>1478</v>
      </c>
      <c r="C23" s="78">
        <v>2081.5</v>
      </c>
      <c r="D23" s="78">
        <v>513.03869438000038</v>
      </c>
      <c r="E23" s="78">
        <v>71.483870289999984</v>
      </c>
      <c r="F23" s="79">
        <f t="shared" si="1"/>
        <v>0.24647547171751158</v>
      </c>
      <c r="G23" s="79">
        <f t="shared" si="2"/>
        <v>3.4342479120826316E-2</v>
      </c>
    </row>
    <row r="24" spans="1:7" x14ac:dyDescent="0.25">
      <c r="A24" s="73" t="s">
        <v>1459</v>
      </c>
      <c r="B24" s="77" t="s">
        <v>1479</v>
      </c>
      <c r="C24" s="80">
        <v>1519.6</v>
      </c>
      <c r="D24" s="78">
        <v>226.08618093999999</v>
      </c>
      <c r="E24" s="78">
        <v>133.01678390000001</v>
      </c>
      <c r="F24" s="79">
        <f t="shared" si="1"/>
        <v>0.14878006116083181</v>
      </c>
      <c r="G24" s="79">
        <f t="shared" si="2"/>
        <v>8.7534077322979742E-2</v>
      </c>
    </row>
    <row r="25" spans="1:7" x14ac:dyDescent="0.25">
      <c r="A25" s="73" t="s">
        <v>1459</v>
      </c>
      <c r="B25" s="77" t="s">
        <v>1480</v>
      </c>
      <c r="C25" s="80">
        <v>2190.4</v>
      </c>
      <c r="D25" s="78">
        <v>433.68326107000001</v>
      </c>
      <c r="E25" s="78">
        <v>275.37254571999989</v>
      </c>
      <c r="F25" s="79">
        <f>D25/C25</f>
        <v>0.19799272327885317</v>
      </c>
      <c r="G25" s="79">
        <f>E25/C25</f>
        <v>0.12571792627830528</v>
      </c>
    </row>
    <row r="27" spans="1:7" ht="14.25" customHeight="1" x14ac:dyDescent="0.25">
      <c r="B27" s="101" t="s">
        <v>1483</v>
      </c>
      <c r="C27" s="101"/>
      <c r="D27" s="101"/>
      <c r="E27" s="101"/>
      <c r="F27" s="101"/>
      <c r="G27" s="101"/>
    </row>
    <row r="28" spans="1:7" ht="14.25" customHeight="1" x14ac:dyDescent="0.25">
      <c r="B28" s="101" t="s">
        <v>1482</v>
      </c>
      <c r="C28" s="101"/>
      <c r="D28" s="101"/>
      <c r="E28" s="101"/>
    </row>
    <row r="29" spans="1:7" x14ac:dyDescent="0.25">
      <c r="B29" s="81" t="s">
        <v>1481</v>
      </c>
    </row>
  </sheetData>
  <mergeCells count="4">
    <mergeCell ref="B1:G1"/>
    <mergeCell ref="B2:G2"/>
    <mergeCell ref="B28:E28"/>
    <mergeCell ref="B27:G27"/>
  </mergeCells>
  <hyperlinks>
    <hyperlink ref="B29" r:id="rId1" xr:uid="{00000000-0004-0000-0200-000000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progetti</vt:lpstr>
      <vt:lpstr>Metadati</vt:lpstr>
      <vt:lpstr>I Patti in Italia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Piero David</dc:creator>
  <cp:lastModifiedBy>Utente</cp:lastModifiedBy>
  <dcterms:created xsi:type="dcterms:W3CDTF">2021-05-11T04:29:18Z</dcterms:created>
  <dcterms:modified xsi:type="dcterms:W3CDTF">2021-05-15T07:31:02Z</dcterms:modified>
</cp:coreProperties>
</file>